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105" yWindow="-105" windowWidth="19425" windowHeight="10305"/>
  </bookViews>
  <sheets>
    <sheet name="遴选目录产品明细" sheetId="2" r:id="rId1"/>
  </sheets>
  <externalReferences>
    <externalReference r:id="rId2"/>
  </externalReferences>
  <definedNames>
    <definedName name="_xlnm._FilterDatabase" localSheetId="0" hidden="1">遴选目录产品明细!$A$1:$U$363</definedName>
    <definedName name="_xlnm.Print_Titles" localSheetId="0">遴选目录产品明细!$1:$1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363" i="2" l="1"/>
  <c r="T362" i="2"/>
  <c r="T361" i="2"/>
  <c r="T360" i="2"/>
  <c r="T359" i="2"/>
  <c r="T358" i="2"/>
  <c r="T357" i="2"/>
  <c r="T356" i="2"/>
  <c r="T355" i="2"/>
  <c r="T354" i="2"/>
  <c r="T353" i="2"/>
  <c r="T352" i="2"/>
  <c r="T351" i="2"/>
  <c r="T350" i="2"/>
  <c r="T349" i="2"/>
  <c r="T348" i="2"/>
  <c r="T347" i="2"/>
  <c r="T346" i="2"/>
  <c r="T345" i="2"/>
  <c r="T344" i="2"/>
  <c r="T343" i="2"/>
  <c r="T342" i="2"/>
  <c r="T341" i="2"/>
  <c r="T340" i="2"/>
  <c r="T339" i="2"/>
  <c r="T338" i="2"/>
  <c r="T337" i="2"/>
  <c r="T336" i="2"/>
  <c r="T335" i="2"/>
  <c r="T334" i="2"/>
  <c r="T333" i="2"/>
  <c r="T332" i="2"/>
  <c r="T331" i="2"/>
  <c r="T330" i="2"/>
  <c r="T329" i="2"/>
  <c r="T328" i="2"/>
  <c r="T327" i="2"/>
  <c r="T326" i="2"/>
  <c r="T325" i="2"/>
  <c r="T324" i="2"/>
  <c r="T323" i="2"/>
  <c r="T322" i="2"/>
  <c r="T321" i="2"/>
  <c r="T320" i="2"/>
  <c r="T319" i="2"/>
  <c r="T318" i="2"/>
  <c r="T317" i="2"/>
  <c r="T316" i="2"/>
  <c r="T315" i="2"/>
  <c r="T314" i="2"/>
  <c r="T313" i="2"/>
  <c r="T312" i="2"/>
  <c r="T311" i="2"/>
  <c r="T310" i="2"/>
  <c r="T309" i="2"/>
  <c r="T308" i="2"/>
  <c r="T307" i="2"/>
  <c r="T306" i="2"/>
  <c r="T305" i="2"/>
  <c r="T304" i="2"/>
  <c r="T303" i="2"/>
  <c r="T302" i="2"/>
  <c r="T301" i="2"/>
  <c r="T300" i="2"/>
  <c r="T299" i="2"/>
  <c r="T298" i="2"/>
  <c r="T297" i="2"/>
  <c r="T296" i="2"/>
  <c r="T295" i="2"/>
  <c r="T294" i="2"/>
  <c r="T293" i="2"/>
  <c r="T292" i="2"/>
  <c r="T291" i="2"/>
  <c r="T290" i="2"/>
  <c r="T289" i="2"/>
  <c r="T288" i="2"/>
  <c r="T287" i="2"/>
  <c r="T286" i="2"/>
  <c r="T285" i="2"/>
  <c r="T284" i="2"/>
  <c r="T283" i="2"/>
  <c r="T282" i="2"/>
  <c r="T281" i="2"/>
  <c r="T280" i="2"/>
  <c r="T279" i="2"/>
  <c r="T278" i="2"/>
  <c r="T277" i="2"/>
  <c r="T276" i="2"/>
  <c r="T275" i="2"/>
  <c r="T274" i="2"/>
  <c r="T273" i="2"/>
  <c r="T272" i="2"/>
  <c r="T271" i="2"/>
  <c r="T270" i="2"/>
  <c r="T269" i="2"/>
  <c r="T268" i="2"/>
  <c r="T267" i="2"/>
  <c r="T266" i="2"/>
  <c r="T265" i="2"/>
  <c r="T264" i="2"/>
  <c r="T263" i="2"/>
  <c r="T262" i="2"/>
  <c r="T261" i="2"/>
  <c r="T260" i="2"/>
  <c r="T259" i="2"/>
  <c r="T258" i="2"/>
  <c r="T257" i="2"/>
  <c r="T256" i="2"/>
  <c r="T255" i="2"/>
  <c r="T254" i="2"/>
  <c r="T253" i="2"/>
  <c r="T252" i="2"/>
  <c r="T251" i="2"/>
  <c r="T250" i="2"/>
  <c r="T249" i="2"/>
  <c r="T248" i="2"/>
  <c r="T247" i="2"/>
  <c r="T246" i="2"/>
  <c r="T245" i="2"/>
  <c r="T244" i="2"/>
  <c r="T243" i="2"/>
  <c r="T242" i="2"/>
  <c r="T241" i="2"/>
  <c r="T240" i="2"/>
  <c r="T239" i="2"/>
  <c r="T238" i="2"/>
  <c r="T237" i="2"/>
  <c r="T236" i="2"/>
  <c r="T235" i="2"/>
  <c r="T234" i="2"/>
  <c r="T233" i="2"/>
  <c r="T232" i="2"/>
  <c r="T231" i="2"/>
  <c r="T230" i="2"/>
  <c r="T229" i="2"/>
  <c r="T228" i="2"/>
  <c r="T227" i="2"/>
  <c r="T226" i="2"/>
  <c r="T225" i="2"/>
  <c r="T224" i="2"/>
  <c r="T223" i="2"/>
  <c r="T222" i="2"/>
  <c r="T221" i="2"/>
  <c r="T220" i="2"/>
  <c r="T219" i="2"/>
  <c r="T218" i="2"/>
  <c r="T217" i="2"/>
  <c r="T216" i="2"/>
  <c r="T215" i="2"/>
  <c r="T214" i="2"/>
  <c r="T213" i="2"/>
  <c r="T212" i="2"/>
  <c r="T211" i="2"/>
  <c r="T210" i="2"/>
  <c r="T209" i="2"/>
  <c r="T208" i="2"/>
  <c r="T207" i="2"/>
  <c r="T206" i="2"/>
  <c r="T205" i="2"/>
  <c r="T204" i="2"/>
  <c r="T203" i="2"/>
  <c r="T202" i="2"/>
  <c r="T201" i="2"/>
  <c r="T200" i="2"/>
  <c r="T199" i="2"/>
  <c r="T198" i="2"/>
  <c r="T197" i="2"/>
  <c r="T196" i="2"/>
  <c r="T195" i="2"/>
  <c r="T194" i="2"/>
  <c r="T193" i="2"/>
  <c r="T192" i="2"/>
  <c r="T191" i="2"/>
  <c r="T190" i="2"/>
  <c r="T189" i="2"/>
  <c r="T188" i="2"/>
  <c r="T187" i="2"/>
  <c r="T186" i="2"/>
  <c r="T185" i="2"/>
  <c r="T184" i="2"/>
  <c r="T183" i="2"/>
  <c r="T182" i="2"/>
  <c r="T181" i="2"/>
  <c r="T180" i="2"/>
  <c r="T179" i="2"/>
  <c r="T178" i="2"/>
  <c r="T177" i="2"/>
  <c r="T176" i="2"/>
  <c r="T175" i="2"/>
  <c r="T174" i="2"/>
  <c r="T173" i="2"/>
  <c r="T172" i="2"/>
  <c r="T171" i="2"/>
  <c r="T170" i="2"/>
  <c r="T169" i="2"/>
  <c r="T168" i="2"/>
  <c r="T167" i="2"/>
  <c r="T166" i="2"/>
  <c r="T165" i="2"/>
  <c r="T164" i="2"/>
  <c r="T163" i="2"/>
  <c r="T162" i="2"/>
  <c r="T161" i="2"/>
  <c r="T160" i="2"/>
  <c r="T159" i="2"/>
  <c r="T158" i="2"/>
  <c r="T157" i="2"/>
  <c r="T156" i="2"/>
  <c r="T155" i="2"/>
  <c r="T154" i="2"/>
  <c r="T153" i="2"/>
  <c r="T152" i="2"/>
  <c r="T151" i="2"/>
  <c r="T150" i="2"/>
  <c r="T149" i="2"/>
  <c r="T148" i="2"/>
  <c r="T147" i="2"/>
  <c r="T146" i="2"/>
  <c r="T145" i="2"/>
  <c r="T144" i="2"/>
  <c r="T143" i="2"/>
  <c r="T142" i="2"/>
  <c r="T141" i="2"/>
  <c r="T140" i="2"/>
  <c r="T139" i="2"/>
  <c r="T138" i="2"/>
  <c r="T137" i="2"/>
  <c r="T136" i="2"/>
  <c r="T135" i="2"/>
  <c r="T134" i="2"/>
  <c r="T133" i="2"/>
  <c r="T132" i="2"/>
  <c r="T131" i="2"/>
  <c r="T130" i="2"/>
  <c r="T129" i="2"/>
  <c r="T128" i="2"/>
  <c r="T127" i="2"/>
  <c r="T126" i="2"/>
  <c r="T125" i="2"/>
  <c r="T124" i="2"/>
  <c r="T123" i="2"/>
  <c r="T122" i="2"/>
  <c r="T121" i="2"/>
  <c r="T120" i="2"/>
  <c r="T119" i="2"/>
  <c r="T118" i="2"/>
  <c r="T117" i="2"/>
  <c r="T116" i="2"/>
  <c r="T115" i="2"/>
  <c r="T114" i="2"/>
  <c r="T113" i="2"/>
  <c r="T112" i="2"/>
  <c r="T111" i="2"/>
  <c r="T110" i="2"/>
  <c r="T109" i="2"/>
  <c r="T108" i="2"/>
  <c r="T107" i="2"/>
  <c r="T106" i="2"/>
  <c r="T105" i="2"/>
  <c r="T104" i="2"/>
  <c r="T103" i="2"/>
  <c r="T102" i="2"/>
  <c r="T101" i="2"/>
  <c r="T100" i="2"/>
  <c r="T99" i="2"/>
  <c r="T98" i="2"/>
  <c r="T97" i="2"/>
  <c r="T96" i="2"/>
  <c r="T95" i="2"/>
  <c r="T94" i="2"/>
  <c r="T93" i="2"/>
  <c r="T92" i="2"/>
  <c r="T91" i="2"/>
  <c r="T90" i="2"/>
  <c r="T89" i="2"/>
  <c r="T88" i="2"/>
  <c r="T87" i="2"/>
  <c r="T86" i="2"/>
  <c r="T85" i="2"/>
  <c r="T84" i="2"/>
  <c r="T83" i="2"/>
  <c r="T82" i="2"/>
  <c r="T81" i="2"/>
  <c r="T80" i="2"/>
  <c r="T79" i="2"/>
  <c r="T78" i="2"/>
  <c r="T77" i="2"/>
  <c r="T76" i="2"/>
  <c r="T75" i="2"/>
  <c r="T74" i="2"/>
  <c r="T73" i="2"/>
  <c r="T72" i="2"/>
  <c r="T71" i="2"/>
  <c r="T70" i="2"/>
  <c r="T69" i="2"/>
  <c r="T68" i="2"/>
  <c r="T67" i="2"/>
  <c r="T66" i="2"/>
  <c r="T65" i="2"/>
  <c r="T64" i="2"/>
  <c r="T63" i="2"/>
  <c r="T62" i="2"/>
  <c r="T61" i="2"/>
  <c r="T60" i="2"/>
  <c r="T59"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6" i="2"/>
  <c r="T15" i="2"/>
  <c r="T14" i="2"/>
  <c r="T13" i="2"/>
  <c r="T12" i="2"/>
  <c r="T11" i="2"/>
  <c r="T10" i="2"/>
  <c r="T9" i="2"/>
  <c r="T8" i="2"/>
  <c r="T7" i="2"/>
  <c r="T6" i="2"/>
  <c r="T5" i="2"/>
  <c r="T4" i="2"/>
  <c r="T3" i="2"/>
  <c r="T2" i="2"/>
</calcChain>
</file>

<file path=xl/sharedStrings.xml><?xml version="1.0" encoding="utf-8"?>
<sst xmlns="http://schemas.openxmlformats.org/spreadsheetml/2006/main" count="6899" uniqueCount="1459">
  <si>
    <t>分类一级目录二级目录国产/进口投标企业</t>
  </si>
  <si>
    <t>产品代码</t>
  </si>
  <si>
    <t>分类</t>
  </si>
  <si>
    <t>一级目录</t>
  </si>
  <si>
    <t>二级目录</t>
  </si>
  <si>
    <t>产品名称</t>
  </si>
  <si>
    <t>品牌</t>
  </si>
  <si>
    <t>单位</t>
  </si>
  <si>
    <t>注册证号</t>
  </si>
  <si>
    <t>国产/进口</t>
  </si>
  <si>
    <t>子码数量</t>
  </si>
  <si>
    <t>价格</t>
  </si>
  <si>
    <t>产品规格</t>
  </si>
  <si>
    <t>产品型号</t>
  </si>
  <si>
    <t>投标企业</t>
  </si>
  <si>
    <t>采购类别</t>
  </si>
  <si>
    <t>来源</t>
  </si>
  <si>
    <t>注册证有效期</t>
  </si>
  <si>
    <t>产品状态</t>
  </si>
  <si>
    <t>遴选记录</t>
    <phoneticPr fontId="3" type="noConversion"/>
  </si>
  <si>
    <t>备注</t>
    <phoneticPr fontId="3" type="noConversion"/>
  </si>
  <si>
    <t>非血管介入耗材(内窥镜耗材)其他鼻胃肠管国产北京灵泽医药技术开发有限公司</t>
  </si>
  <si>
    <t>160325237</t>
  </si>
  <si>
    <t>非血管介入耗材(内窥镜耗材)</t>
  </si>
  <si>
    <t>其他</t>
  </si>
  <si>
    <t>鼻胃肠管</t>
  </si>
  <si>
    <t>佰通</t>
  </si>
  <si>
    <t>根</t>
  </si>
  <si>
    <t>京械注准20152141018</t>
  </si>
  <si>
    <t>国产</t>
  </si>
  <si>
    <t>0</t>
  </si>
  <si>
    <t>110.000</t>
  </si>
  <si>
    <t>11005/CH16/110</t>
  </si>
  <si>
    <t>link-02-3</t>
  </si>
  <si>
    <t>北京灵泽医药技术开发有限公司</t>
  </si>
  <si>
    <t>中标产品</t>
  </si>
  <si>
    <t>遴选(重点监控)</t>
  </si>
  <si>
    <t>正常使用</t>
  </si>
  <si>
    <t>启用</t>
  </si>
  <si>
    <t>160325259</t>
  </si>
  <si>
    <t>11005/CH14/110</t>
  </si>
  <si>
    <t>160325267</t>
  </si>
  <si>
    <t>11005/CH12/110</t>
  </si>
  <si>
    <t>160325275</t>
  </si>
  <si>
    <t>11005/CH10/110</t>
  </si>
  <si>
    <t>160325283</t>
  </si>
  <si>
    <t>11005/CH8/110</t>
  </si>
  <si>
    <t>中标目录1</t>
  </si>
  <si>
    <t>4.750</t>
  </si>
  <si>
    <t>套</t>
  </si>
  <si>
    <t>支</t>
  </si>
  <si>
    <t>进口</t>
  </si>
  <si>
    <t>已过期</t>
  </si>
  <si>
    <t>136.000</t>
  </si>
  <si>
    <t>高分子材料类</t>
  </si>
  <si>
    <t>留置针</t>
  </si>
  <si>
    <t>一次性带正压接头留置针</t>
  </si>
  <si>
    <t>即将过期</t>
  </si>
  <si>
    <t>高分子材料类留置针一次性带正压接头留置针进口碧迪医疗器械（上海）有限公司</t>
  </si>
  <si>
    <t>2360</t>
  </si>
  <si>
    <t>密闭式防针刺伤型静脉留置针(商品名：飞玛TM)</t>
  </si>
  <si>
    <t>BD</t>
  </si>
  <si>
    <t>国械注进20163142357</t>
  </si>
  <si>
    <t>52.000</t>
  </si>
  <si>
    <t>24G；22G；20G；18G</t>
  </si>
  <si>
    <t>直型鲁尔接头带BD Q-SyteTM无针密闭式输液接头：24G*0.75IN(0.7mm*19mm)；22G*0.75IN(0.9mm*19mm)；22G*1.00IN(0.9mm*25mm)；20G*1.16IN(1.1mm*30mm)；18G*1.16IN(1.3mm*30mm)；
Y型鲁尔接头带BD Q-SyteTM无针密闭式输液接头及端帽：24G*0.75IN(0.7mm*19mm)；22G*0.75IN(0.9mm*19mm)；22G*1.00IN(0.9mm*25mm)；20G*1.16IN(1.1mm*30mm)；18G*1.16IN(1.3mm*30mm)</t>
  </si>
  <si>
    <t>碧迪医疗器械（上海）有限公司</t>
  </si>
  <si>
    <t>备案采购转挂网产品</t>
  </si>
  <si>
    <t>输液器</t>
  </si>
  <si>
    <t>一次性无菌输液器</t>
  </si>
  <si>
    <t>A型</t>
  </si>
  <si>
    <t>B型</t>
  </si>
  <si>
    <t>包</t>
  </si>
  <si>
    <t>高分子材料类输液器一次性无菌输液器国产上海康德莱企业发展集团股份有限公司</t>
  </si>
  <si>
    <t>2297</t>
  </si>
  <si>
    <t>一次性使用输液器 带针</t>
  </si>
  <si>
    <t>KDL</t>
  </si>
  <si>
    <t>国械注准20153142010</t>
  </si>
  <si>
    <t>0.950</t>
  </si>
  <si>
    <t>进气式  钢针（斜面） 吹塑滴斗  带单翼针 带贴</t>
  </si>
  <si>
    <t>进气式  带单翼针</t>
  </si>
  <si>
    <t>上海康德莱企业发展集团股份有限公司</t>
  </si>
  <si>
    <t>2298</t>
  </si>
  <si>
    <t>0.940</t>
  </si>
  <si>
    <t>进气式  塑针 吹塑滴斗 带单翼针 带贴</t>
  </si>
  <si>
    <t>2300</t>
  </si>
  <si>
    <t>国食药监械(准)字2013第3660035号</t>
  </si>
  <si>
    <t>0.790</t>
  </si>
  <si>
    <t>进气式  钢针（斜面） 吹塑滴斗 带单翼针</t>
  </si>
  <si>
    <t>2304</t>
  </si>
  <si>
    <t>进气式 塑针 吹塑滴斗   带单翼针</t>
  </si>
  <si>
    <t>0.770</t>
  </si>
  <si>
    <t>0.760</t>
  </si>
  <si>
    <t>0.830</t>
  </si>
  <si>
    <t>0.850</t>
  </si>
  <si>
    <t>灵洋</t>
  </si>
  <si>
    <t>浙江灵洋医疗器械有限公司</t>
  </si>
  <si>
    <t>注射器</t>
  </si>
  <si>
    <t>一次性无菌注射器</t>
  </si>
  <si>
    <t>1ml</t>
  </si>
  <si>
    <t>0.300</t>
  </si>
  <si>
    <t>5ml</t>
  </si>
  <si>
    <t>一次性使用无菌注射器 带针</t>
  </si>
  <si>
    <t>2ml</t>
  </si>
  <si>
    <t>20ml</t>
  </si>
  <si>
    <t>0.530</t>
  </si>
  <si>
    <t>30ml</t>
  </si>
  <si>
    <t>50ml</t>
  </si>
  <si>
    <t>0.190</t>
  </si>
  <si>
    <t>0.420</t>
  </si>
  <si>
    <t>高分子材料类注射器一次性无菌注射器国产上海康德莱企业发展集团股份有限公司</t>
  </si>
  <si>
    <t>2282</t>
  </si>
  <si>
    <t>国械注准20163140518</t>
  </si>
  <si>
    <t>2285</t>
  </si>
  <si>
    <t>2286</t>
  </si>
  <si>
    <t>2287</t>
  </si>
  <si>
    <t>1.110</t>
  </si>
  <si>
    <t>3680</t>
  </si>
  <si>
    <t>3681</t>
  </si>
  <si>
    <t>0.380</t>
  </si>
  <si>
    <t>只</t>
  </si>
  <si>
    <t>0.260</t>
  </si>
  <si>
    <t>0.280</t>
  </si>
  <si>
    <t>0.470</t>
  </si>
  <si>
    <t>0.230</t>
  </si>
  <si>
    <t>0.360</t>
  </si>
  <si>
    <t>骨科集中采购(其他)</t>
  </si>
  <si>
    <t>锚钉(单排、双排)</t>
  </si>
  <si>
    <t>个</t>
  </si>
  <si>
    <t>强生（上海）医疗器材有限公司</t>
  </si>
  <si>
    <t>骨科集中采购(其他)锚钉(单排、双排)锚钉(单排、双排)进口锐适医疗器械（上海）有限公司</t>
  </si>
  <si>
    <t>16431</t>
  </si>
  <si>
    <t>复合可吸收骨锚钉</t>
  </si>
  <si>
    <t>Arthrex</t>
  </si>
  <si>
    <t>国械注进20163135096</t>
  </si>
  <si>
    <t>3309.800</t>
  </si>
  <si>
    <t>2.4*6.5mm;
2.4*8.5mm;
5.5mm*14.7mm;
4.5mm*14mm;
6.5mm*14.7mm;
3.0mm*14.5mm;
3.0mm*14.5mm;
3mm;</t>
  </si>
  <si>
    <t>AR-1320BCNF;
AR-1322BCNF;
AR-1927BCF;
AR-1927BCF-45;
AR-1927BCF-65;
AR-1934BCF;
AR-1934BCF-2;
AR-8934BCNF;</t>
  </si>
  <si>
    <t>锐适医疗器械（上海）有限公司</t>
  </si>
  <si>
    <t>16500</t>
  </si>
  <si>
    <t>钛合金缝线锚钉</t>
  </si>
  <si>
    <t>国械注进20173466362</t>
  </si>
  <si>
    <t>2527.000</t>
  </si>
  <si>
    <t>3.5mm*12mm带线锚钉，两根#0蓝色缝线；
5mm*15.5mm带线锚钉，#2白／黑缝线；
5mm*15.5mm带线锚钉，两根#1蓝色缝线；
5.5mm*16.3mm带线锚钉，带三根#2线；
5mm*15.5mm带线锚钉，#2蓝色缝线；
5.5mm*16.3mm带线锚钉，#2蓝色缝线；
6.5mm*16.3mm带线锚钉，带三#2线；
4.75mm*24.5mm旋入式免打结锚钉；</t>
  </si>
  <si>
    <t>AR-1915SNF；
AR-1920NSF；
AR-1920SNF；
AR-1928SF-3；
AR-1928SNF；
AR-1928SNF-2；
AR-1929SF-3；
AR-2324SLM；</t>
  </si>
  <si>
    <t>骨科集中采购(其他)市级联合带量采购慢性创面封闭负压引流护创材料国产广州润虹医药科技股份有限公司</t>
  </si>
  <si>
    <t>190032326</t>
  </si>
  <si>
    <t>市级联合带量采购</t>
  </si>
  <si>
    <t>慢性创面封闭负压引流护创材料</t>
  </si>
  <si>
    <t>一次性负压引流护创材料</t>
  </si>
  <si>
    <t>捷尔生</t>
  </si>
  <si>
    <t>国械注准20193141716</t>
  </si>
  <si>
    <t/>
  </si>
  <si>
    <t>180.000</t>
  </si>
  <si>
    <t>15*5*1</t>
  </si>
  <si>
    <t>RH-B</t>
  </si>
  <si>
    <t>广州润虹医药科技股份有限公司</t>
  </si>
  <si>
    <t>市级联合带量采购中选产品</t>
  </si>
  <si>
    <t>190032331</t>
  </si>
  <si>
    <t>15*5*3</t>
  </si>
  <si>
    <t>190032334</t>
  </si>
  <si>
    <t>218.000</t>
  </si>
  <si>
    <t>15*10*1</t>
  </si>
  <si>
    <t>RH-D</t>
  </si>
  <si>
    <t>190032337</t>
  </si>
  <si>
    <t>15*10*3</t>
  </si>
  <si>
    <t>190032338</t>
  </si>
  <si>
    <t>20*10*1</t>
  </si>
  <si>
    <t>190032343</t>
  </si>
  <si>
    <t>20*10*3</t>
  </si>
  <si>
    <t>68.000</t>
  </si>
  <si>
    <t>麻醉类耗材</t>
  </si>
  <si>
    <t>传感器</t>
  </si>
  <si>
    <t>一次性脑电(麻醉深度)传感器</t>
  </si>
  <si>
    <t>麻醉类耗材传感器一次性脑电(麻醉深度)传感器国产深圳市奥生科技有限公司</t>
  </si>
  <si>
    <t>180001322</t>
  </si>
  <si>
    <t>一次性使用脑电传感器</t>
  </si>
  <si>
    <t>奥生</t>
  </si>
  <si>
    <t>粤械注准20172211536</t>
  </si>
  <si>
    <t>OSH800</t>
  </si>
  <si>
    <t>深圳市奥生科技有限公司</t>
  </si>
  <si>
    <t>麻醉类耗材传感器一次性脑电(麻醉深度)传感器国产深圳市太极医疗科技有限公司</t>
  </si>
  <si>
    <t>170949408</t>
  </si>
  <si>
    <t>一次性无创脑电传感器</t>
  </si>
  <si>
    <t>太极</t>
  </si>
  <si>
    <t>粤械注准20152071459</t>
  </si>
  <si>
    <t>258.000</t>
  </si>
  <si>
    <t>4个电极芯片</t>
  </si>
  <si>
    <t>TD-2003</t>
  </si>
  <si>
    <t>深圳市太极医疗科技有限公司</t>
  </si>
  <si>
    <t>170949444</t>
  </si>
  <si>
    <t>3个电极芯片</t>
  </si>
  <si>
    <t>TD-2001</t>
  </si>
  <si>
    <t>麻醉类耗材传感器一次性脑电(麻醉深度)传感器进口柯惠医疗器材国际贸易（上海）有限公司</t>
  </si>
  <si>
    <t>151219555</t>
  </si>
  <si>
    <t>一次性脑电传感器</t>
  </si>
  <si>
    <t>Covidien</t>
  </si>
  <si>
    <t>国械注进20162074939</t>
  </si>
  <si>
    <t>270.600</t>
  </si>
  <si>
    <t>186-0106</t>
  </si>
  <si>
    <t>柯惠医疗器材国际贸易（上海）有限公司</t>
  </si>
  <si>
    <t>170403632</t>
  </si>
  <si>
    <t>covidien</t>
  </si>
  <si>
    <t>311.600</t>
  </si>
  <si>
    <t>186-0200</t>
  </si>
  <si>
    <t>麻醉类耗材传感器一次性脑电(麻醉深度)传感器进口通用电气医疗系统贸易发展（上海）有限公司</t>
  </si>
  <si>
    <t>170402037</t>
  </si>
  <si>
    <t>熵指数传感器</t>
  </si>
  <si>
    <t>GE</t>
  </si>
  <si>
    <t>国械注进20172216040</t>
  </si>
  <si>
    <t>288.000</t>
  </si>
  <si>
    <t>M1174413</t>
  </si>
  <si>
    <t>通用电气医疗系统贸易发展（上海）有限公司</t>
  </si>
  <si>
    <t>170402240</t>
  </si>
  <si>
    <t>280.000</t>
  </si>
  <si>
    <t>M1038681</t>
  </si>
  <si>
    <t>麻醉类耗材传感器一次性使用压力传感器国产贝朗医疗（苏州）有限公司</t>
  </si>
  <si>
    <t>170408401</t>
  </si>
  <si>
    <t>一次性使用压力传感器</t>
  </si>
  <si>
    <t>一次性使用血压传感器</t>
  </si>
  <si>
    <t>苏州贝朗</t>
  </si>
  <si>
    <t>国械注准20163071841</t>
  </si>
  <si>
    <t>192.000</t>
  </si>
  <si>
    <t>Exadyn-Combitrans 一次性使用血压传感器</t>
  </si>
  <si>
    <t>5202507C</t>
  </si>
  <si>
    <t>贝朗医疗（苏州）有限公司</t>
  </si>
  <si>
    <t>170408403</t>
  </si>
  <si>
    <t>138.000</t>
  </si>
  <si>
    <t>Combitrans 一次性使用血压传感器（动脉）</t>
  </si>
  <si>
    <t>5202620C</t>
  </si>
  <si>
    <t>麻醉类耗材传感器一次性使用压力传感器进口史密斯医疗器械（上海）有限公司</t>
  </si>
  <si>
    <t>151213342</t>
  </si>
  <si>
    <t>压力传感器及其附件</t>
  </si>
  <si>
    <t>Smiths Medical</t>
  </si>
  <si>
    <t>国械注进20163072853</t>
  </si>
  <si>
    <t>153.610</t>
  </si>
  <si>
    <t>单腔：MX9505T</t>
  </si>
  <si>
    <t>史密斯医疗器械（上海）有限公司</t>
  </si>
  <si>
    <t>151213343</t>
  </si>
  <si>
    <t>239.320</t>
  </si>
  <si>
    <t>单腔：MX9605A</t>
  </si>
  <si>
    <t>其他麻醉类耗材</t>
  </si>
  <si>
    <t>鼻咽通气道</t>
  </si>
  <si>
    <t>麻醉类耗材其他麻醉类耗材鼻咽通气道国产河南驼人医疗器械集团有限公司</t>
  </si>
  <si>
    <t>180001164</t>
  </si>
  <si>
    <t>驼人</t>
  </si>
  <si>
    <t>豫械注准20172660957</t>
  </si>
  <si>
    <t>16.340</t>
  </si>
  <si>
    <t>2.5、3.0、3.5、4.0、4.5、5.0、5.5、6.0、6.5、7.0、7.5、8.0、8.5、9.0、9.5</t>
  </si>
  <si>
    <t>翼缘型</t>
  </si>
  <si>
    <t>河南驼人医疗器械集团有限公司</t>
  </si>
  <si>
    <t>180001165</t>
  </si>
  <si>
    <t>接头型</t>
  </si>
  <si>
    <t>钙石灰</t>
  </si>
  <si>
    <t>瓶</t>
  </si>
  <si>
    <t>麻醉类耗材其他麻醉类耗材钙石灰国产上海纳辉干燥试剂厂</t>
  </si>
  <si>
    <t>160800646</t>
  </si>
  <si>
    <t>纳辉</t>
  </si>
  <si>
    <t>沪奉械备20140006号</t>
  </si>
  <si>
    <t>357.000</t>
  </si>
  <si>
    <t>4.5千克/桶</t>
  </si>
  <si>
    <t>上海纳辉干燥试剂厂</t>
  </si>
  <si>
    <t>桶</t>
  </si>
  <si>
    <t>麻醉类耗材其他麻醉类耗材钙石灰进口北京泰士特商贸有限公司</t>
  </si>
  <si>
    <t>151203461</t>
  </si>
  <si>
    <t>安美西</t>
  </si>
  <si>
    <t>国械备20160615号</t>
  </si>
  <si>
    <t>634.210</t>
  </si>
  <si>
    <t>5L/桶</t>
  </si>
  <si>
    <t>AMAB3000</t>
  </si>
  <si>
    <t>北京泰士特商贸有限公司</t>
  </si>
  <si>
    <t>麻醉类耗材其他麻醉类耗材口咽通气管国产河南驼人医疗器械集团有限公司</t>
  </si>
  <si>
    <t>180001161</t>
  </si>
  <si>
    <t>口咽通气管</t>
  </si>
  <si>
    <t>一次性使用口咽通气道</t>
  </si>
  <si>
    <t>豫械注准20202082111</t>
  </si>
  <si>
    <t>3.260</t>
  </si>
  <si>
    <t>4、5、6、7、8、9、10、11、12</t>
  </si>
  <si>
    <t>透明型</t>
  </si>
  <si>
    <t>Emedical</t>
  </si>
  <si>
    <t>斯莱达医疗用品（惠州）有限公司</t>
  </si>
  <si>
    <t>恺得</t>
  </si>
  <si>
    <t>杭州恒智医疗设备有限公司</t>
  </si>
  <si>
    <t>麻醉回路</t>
  </si>
  <si>
    <t>坦帕</t>
  </si>
  <si>
    <t>杭州坦帕医疗科技有限公司</t>
  </si>
  <si>
    <t>麻醉类耗材其他麻醉类耗材麻醉回路国产河南驼人贝斯特医疗器械有限公司</t>
  </si>
  <si>
    <t>180001355</t>
  </si>
  <si>
    <t>一次性使用麻醉呼吸管路</t>
  </si>
  <si>
    <t>豫械注准20192080671</t>
  </si>
  <si>
    <t>15.890</t>
  </si>
  <si>
    <t>普通标准型</t>
  </si>
  <si>
    <t>河南驼人贝斯特医疗器械有限公司</t>
  </si>
  <si>
    <t>一次性喉镜片-专机专用</t>
  </si>
  <si>
    <t>一次性使用喉镜片</t>
  </si>
  <si>
    <t>普通型</t>
  </si>
  <si>
    <t>麻醉类耗材其他麻醉类耗材一次性喉镜片-专机专用国产浙江灵洋医疗器械有限公司</t>
  </si>
  <si>
    <t>170935200</t>
  </si>
  <si>
    <t>浙械注准20162080104</t>
  </si>
  <si>
    <t>39.990</t>
  </si>
  <si>
    <t>TDC-2</t>
  </si>
  <si>
    <t>170935225</t>
  </si>
  <si>
    <t>TDC-3</t>
  </si>
  <si>
    <t>170935236</t>
  </si>
  <si>
    <t>TDC-4</t>
  </si>
  <si>
    <t>麻醉类耗材其他麻醉类耗材一次性加温毯国产北京麦康医疗器械有限公司</t>
  </si>
  <si>
    <t>170928379</t>
  </si>
  <si>
    <t>一次性加温毯</t>
  </si>
  <si>
    <t>医用升温毯</t>
  </si>
  <si>
    <t>仕科</t>
  </si>
  <si>
    <t>张</t>
  </si>
  <si>
    <t>京械注准20152091256</t>
  </si>
  <si>
    <t>138.360</t>
  </si>
  <si>
    <t>warm-1-1</t>
  </si>
  <si>
    <t>北京麦康医疗器械有限公司</t>
  </si>
  <si>
    <t>170928412</t>
  </si>
  <si>
    <t>warm-1-2</t>
  </si>
  <si>
    <t>170929413</t>
  </si>
  <si>
    <t>warm-1-3</t>
  </si>
  <si>
    <t>170929421</t>
  </si>
  <si>
    <t>warm-2-1</t>
  </si>
  <si>
    <t>条</t>
  </si>
  <si>
    <t>一次性麻醉面罩</t>
  </si>
  <si>
    <t>一次性使用麻醉面罩</t>
  </si>
  <si>
    <t>WORK沃克</t>
  </si>
  <si>
    <t>8.650</t>
  </si>
  <si>
    <t>杭州山友医疗器械有限公司</t>
  </si>
  <si>
    <t>麻醉类耗材其他麻醉类耗材一次性麻醉面罩国产宁波圣宇瑞医疗器械有限公司</t>
  </si>
  <si>
    <t>160306086</t>
  </si>
  <si>
    <t>麻醉面罩</t>
  </si>
  <si>
    <t>圣宇瑞</t>
  </si>
  <si>
    <t>浙械注准20142080245</t>
  </si>
  <si>
    <t>10.200</t>
  </si>
  <si>
    <t>气囊型（0#、1#、2#、3#、4#、5#、6#）；简易型（1#、2#、3#、4#、5#、6#）。</t>
  </si>
  <si>
    <t>宁波圣宇瑞医疗器械有限公司</t>
  </si>
  <si>
    <t>麻醉类耗材其他麻醉类耗材一次性麻醉面罩国产斯莱达医疗用品（惠州）有限公司</t>
  </si>
  <si>
    <t>151210297</t>
  </si>
  <si>
    <t>粤械注准20192080471</t>
  </si>
  <si>
    <t>0#、1#、2#、3#、4#、5#</t>
  </si>
  <si>
    <t>柔软型</t>
  </si>
  <si>
    <t>160201948</t>
  </si>
  <si>
    <t>1#~5#</t>
  </si>
  <si>
    <t>人工气道建立耗材</t>
  </si>
  <si>
    <t>细菌过滤器(人工鼻)</t>
  </si>
  <si>
    <t>41.400</t>
  </si>
  <si>
    <t>麻醉类耗材人工气道建立耗材细菌过滤器(人工鼻)进口杭州恒智医疗设备有限公司</t>
  </si>
  <si>
    <t>151100608</t>
  </si>
  <si>
    <t>呼吸系统过滤器</t>
  </si>
  <si>
    <t>国械注许20142080190</t>
  </si>
  <si>
    <t>27.380</t>
  </si>
  <si>
    <t>800-51800；800-52000</t>
  </si>
  <si>
    <t>一次性单腔喉罩气道导管</t>
  </si>
  <si>
    <t>麻醉类耗材人工气道建立耗材一次性单腔喉罩气道导管国产杭州坦帕医疗科技有限公司</t>
  </si>
  <si>
    <t>160703844</t>
  </si>
  <si>
    <t>一次性使用喉罩气管插管</t>
  </si>
  <si>
    <t>浙械注准20182660207</t>
  </si>
  <si>
    <t>27.960</t>
  </si>
  <si>
    <t>1.0#、1.5#、2.0#、2.5#、3.0#、4.0#、5.0#</t>
  </si>
  <si>
    <t>单腔普通型</t>
  </si>
  <si>
    <t>160703862</t>
  </si>
  <si>
    <t>41.940</t>
  </si>
  <si>
    <t>1.5#</t>
  </si>
  <si>
    <t>单腔钢丝加强型</t>
  </si>
  <si>
    <t>160703864</t>
  </si>
  <si>
    <t>2.0#</t>
  </si>
  <si>
    <t>160703865</t>
  </si>
  <si>
    <t>2.5#</t>
  </si>
  <si>
    <t>160703866</t>
  </si>
  <si>
    <t>3.0#</t>
  </si>
  <si>
    <t>160703867</t>
  </si>
  <si>
    <t>4.0#</t>
  </si>
  <si>
    <t>39.040</t>
  </si>
  <si>
    <t>一次性加强型气管导管</t>
  </si>
  <si>
    <t>气管插管</t>
  </si>
  <si>
    <t>麻醉类耗材人工气道建立耗材一次性加强型气管导管进口柯惠医疗器材国际贸易（上海）有限公司</t>
  </si>
  <si>
    <t>151219966</t>
  </si>
  <si>
    <t>国械注进20152083830</t>
  </si>
  <si>
    <t>83.690</t>
  </si>
  <si>
    <t>118-30</t>
  </si>
  <si>
    <t>151219968</t>
  </si>
  <si>
    <t>118-35</t>
  </si>
  <si>
    <t>151219970</t>
  </si>
  <si>
    <t>118-40</t>
  </si>
  <si>
    <t>151219971</t>
  </si>
  <si>
    <t>118-45</t>
  </si>
  <si>
    <t>151219972</t>
  </si>
  <si>
    <t>118-50</t>
  </si>
  <si>
    <t>151219973</t>
  </si>
  <si>
    <t>118-55</t>
  </si>
  <si>
    <t>151219974</t>
  </si>
  <si>
    <t>81.560</t>
  </si>
  <si>
    <t>118-60M</t>
  </si>
  <si>
    <t>151219976</t>
  </si>
  <si>
    <t>118-65M</t>
  </si>
  <si>
    <t>151219978</t>
  </si>
  <si>
    <t>118-70M</t>
  </si>
  <si>
    <t>151219979</t>
  </si>
  <si>
    <t>118-75M</t>
  </si>
  <si>
    <t>151219981</t>
  </si>
  <si>
    <t>118-80M</t>
  </si>
  <si>
    <t>180001402</t>
  </si>
  <si>
    <t>92.240</t>
  </si>
  <si>
    <t>118-60</t>
  </si>
  <si>
    <t>180001404</t>
  </si>
  <si>
    <t>118-65</t>
  </si>
  <si>
    <t>180001405</t>
  </si>
  <si>
    <t>118-70</t>
  </si>
  <si>
    <t>180001406</t>
  </si>
  <si>
    <t>118-75</t>
  </si>
  <si>
    <t>180001409</t>
  </si>
  <si>
    <t>118-80，118-85，118-90</t>
  </si>
  <si>
    <t>麻醉类耗材人工气道建立耗材一次性牙垫-气管插管专用国产杭州山友医疗器械有限公司</t>
  </si>
  <si>
    <t>151103725</t>
  </si>
  <si>
    <t>一次性牙垫-气管插管专用</t>
  </si>
  <si>
    <t>一次性使用牙垫</t>
  </si>
  <si>
    <t>浙械注准20162660185</t>
  </si>
  <si>
    <t>9.840</t>
  </si>
  <si>
    <t>A-2</t>
  </si>
  <si>
    <t>中心静脉导管</t>
  </si>
  <si>
    <t>单腔中心静脉导管(CVC)</t>
  </si>
  <si>
    <t>麻醉类耗材中心静脉导管单腔中心静脉导管(CVC)进口贝朗医疗（上海）国际贸易有限公司</t>
  </si>
  <si>
    <t>180001890</t>
  </si>
  <si>
    <t>德国贝朗</t>
  </si>
  <si>
    <t>国械注进20143035019</t>
  </si>
  <si>
    <t>116.160</t>
  </si>
  <si>
    <t>心电导联 单腔</t>
  </si>
  <si>
    <t>4160320，4160266</t>
  </si>
  <si>
    <t>贝朗医疗（上海）国际贸易有限公司</t>
  </si>
  <si>
    <t>普外科</t>
  </si>
  <si>
    <t>手术室常用耗材</t>
  </si>
  <si>
    <t>不可吸收缝线(不带针)</t>
  </si>
  <si>
    <t>3.800</t>
  </si>
  <si>
    <t>2.850</t>
  </si>
  <si>
    <t>3.320</t>
  </si>
  <si>
    <t>0.170</t>
  </si>
  <si>
    <t>3-0</t>
  </si>
  <si>
    <t>4-0</t>
  </si>
  <si>
    <t>2-0</t>
  </si>
  <si>
    <t>1</t>
  </si>
  <si>
    <t>2.370</t>
  </si>
  <si>
    <t>普外科手术室常用耗材不可吸收缝线(不带针)国产强生（中国）医疗器材有限公司</t>
  </si>
  <si>
    <t>160322781</t>
  </si>
  <si>
    <t>丝线编织非吸收性缝线</t>
  </si>
  <si>
    <t>爱惜康</t>
  </si>
  <si>
    <t>沪械注准20202020196</t>
  </si>
  <si>
    <t>SA86G</t>
  </si>
  <si>
    <t>强生（中国）医疗器材有限公司</t>
  </si>
  <si>
    <t>160322801</t>
  </si>
  <si>
    <t>SA84G</t>
  </si>
  <si>
    <t>160322809</t>
  </si>
  <si>
    <t>SA845G</t>
  </si>
  <si>
    <t>160322815</t>
  </si>
  <si>
    <t>SA83G</t>
  </si>
  <si>
    <t>不可吸收缝线(带针)</t>
  </si>
  <si>
    <t>1.420</t>
  </si>
  <si>
    <t>3.610</t>
  </si>
  <si>
    <t>6.650</t>
  </si>
  <si>
    <t>15.200</t>
  </si>
  <si>
    <t>14.250</t>
  </si>
  <si>
    <t>华佗</t>
  </si>
  <si>
    <t>苏州医疗用品厂有限公司</t>
  </si>
  <si>
    <t>4/0</t>
  </si>
  <si>
    <t>2/0</t>
  </si>
  <si>
    <t>47.500</t>
  </si>
  <si>
    <t>普外科手术室常用耗材不可吸收缝线(带针)进口强生（上海）医疗器材有限公司</t>
  </si>
  <si>
    <t>160323923</t>
  </si>
  <si>
    <t>聚丙烯不可吸收缝合线（商品名:普理灵）</t>
  </si>
  <si>
    <t>国械注进20192022154</t>
  </si>
  <si>
    <t>45.500</t>
  </si>
  <si>
    <t>W295</t>
  </si>
  <si>
    <t>160323924</t>
  </si>
  <si>
    <t>82.710</t>
  </si>
  <si>
    <t>6/0;5/0;4/0;3/0</t>
  </si>
  <si>
    <t>8610H;8534H;8556H;8557H</t>
  </si>
  <si>
    <t>160324014</t>
  </si>
  <si>
    <t>90.230</t>
  </si>
  <si>
    <t>7/0</t>
  </si>
  <si>
    <t>W8704</t>
  </si>
  <si>
    <t>160324015</t>
  </si>
  <si>
    <t>82.330</t>
  </si>
  <si>
    <t>W8702</t>
  </si>
  <si>
    <t>160324016</t>
  </si>
  <si>
    <t>42.560</t>
  </si>
  <si>
    <t>W8683</t>
  </si>
  <si>
    <t>160324018</t>
  </si>
  <si>
    <t>72.100</t>
  </si>
  <si>
    <t>6/0</t>
  </si>
  <si>
    <t>W8706</t>
  </si>
  <si>
    <t>160324021</t>
  </si>
  <si>
    <t>88.990</t>
  </si>
  <si>
    <t>5/0</t>
  </si>
  <si>
    <t>8605G</t>
  </si>
  <si>
    <t>160324023</t>
  </si>
  <si>
    <t>75.090</t>
  </si>
  <si>
    <t>8523H</t>
  </si>
  <si>
    <t>160324024</t>
  </si>
  <si>
    <t>88.580</t>
  </si>
  <si>
    <t>W8761</t>
  </si>
  <si>
    <t>160324026</t>
  </si>
  <si>
    <t>64.300</t>
  </si>
  <si>
    <t>3/0</t>
  </si>
  <si>
    <t>8522H</t>
  </si>
  <si>
    <t>160324027</t>
  </si>
  <si>
    <t>64.600</t>
  </si>
  <si>
    <t>8521H</t>
  </si>
  <si>
    <t>160324028</t>
  </si>
  <si>
    <t>51.630</t>
  </si>
  <si>
    <t>W8977</t>
  </si>
  <si>
    <t>160324032</t>
  </si>
  <si>
    <t>96.460</t>
  </si>
  <si>
    <t>6/0;2/0</t>
  </si>
  <si>
    <t>8307H;8706H;8697G;8977H</t>
  </si>
  <si>
    <t>160324185</t>
  </si>
  <si>
    <t>聚丙烯不可吸收缝合线（商品名：普理灵）</t>
  </si>
  <si>
    <t>92.820</t>
  </si>
  <si>
    <t>8834H</t>
  </si>
  <si>
    <t>160324188</t>
  </si>
  <si>
    <t>94.320</t>
  </si>
  <si>
    <t>8842H</t>
  </si>
  <si>
    <t>160324211</t>
  </si>
  <si>
    <t>213.850</t>
  </si>
  <si>
    <t>W8400</t>
  </si>
  <si>
    <t>160324212</t>
  </si>
  <si>
    <t>95.640</t>
  </si>
  <si>
    <t>W8667</t>
  </si>
  <si>
    <t>160324215</t>
  </si>
  <si>
    <t>77.520</t>
  </si>
  <si>
    <t>W8937;8937H</t>
  </si>
  <si>
    <t>160324224</t>
  </si>
  <si>
    <t>61.950</t>
  </si>
  <si>
    <t>W8556</t>
  </si>
  <si>
    <t>160324232</t>
  </si>
  <si>
    <t>93.730</t>
  </si>
  <si>
    <t>8776H</t>
  </si>
  <si>
    <t>160324235</t>
  </si>
  <si>
    <t>95.550</t>
  </si>
  <si>
    <t>M8710</t>
  </si>
  <si>
    <t>160324237</t>
  </si>
  <si>
    <t>3/0;4/0</t>
  </si>
  <si>
    <t>8762H;8683H</t>
  </si>
  <si>
    <t>160324238</t>
  </si>
  <si>
    <t>62.960</t>
  </si>
  <si>
    <t>W8558</t>
  </si>
  <si>
    <t>160324239</t>
  </si>
  <si>
    <t>W8557</t>
  </si>
  <si>
    <t>160324240</t>
  </si>
  <si>
    <t>5/0;3/0</t>
  </si>
  <si>
    <t>8720H;8558H;8635G</t>
  </si>
  <si>
    <t>160324246</t>
  </si>
  <si>
    <t>94.050</t>
  </si>
  <si>
    <t>M8556</t>
  </si>
  <si>
    <t>160324251</t>
  </si>
  <si>
    <t>93.270</t>
  </si>
  <si>
    <t>8648G</t>
  </si>
  <si>
    <t>160324253</t>
  </si>
  <si>
    <t>82.840</t>
  </si>
  <si>
    <t>8695G</t>
  </si>
  <si>
    <t>160324605</t>
  </si>
  <si>
    <t>154.700</t>
  </si>
  <si>
    <t>M8755</t>
  </si>
  <si>
    <t>160324661</t>
  </si>
  <si>
    <t>聚丙烯不可吸收缝合线（商品名:EVERPOINT）</t>
  </si>
  <si>
    <t>国械注进20162024126</t>
  </si>
  <si>
    <t>271.340</t>
  </si>
  <si>
    <t>EP8755H;EP8735H;EPM8733</t>
  </si>
  <si>
    <t>160324876</t>
  </si>
  <si>
    <t>聚酯不可吸收缝合线（商品名：爱惜邦）</t>
  </si>
  <si>
    <t>国械注进20152022256</t>
  </si>
  <si>
    <t>40.550</t>
  </si>
  <si>
    <t>5</t>
  </si>
  <si>
    <t>MB66G</t>
  </si>
  <si>
    <t>160324877</t>
  </si>
  <si>
    <t>47.970</t>
  </si>
  <si>
    <t>X833H</t>
  </si>
  <si>
    <t>160324879</t>
  </si>
  <si>
    <t>国械注进20192022140</t>
  </si>
  <si>
    <t>50.150</t>
  </si>
  <si>
    <t>X588H</t>
  </si>
  <si>
    <t>160324882</t>
  </si>
  <si>
    <t>71.010</t>
  </si>
  <si>
    <t>W6191</t>
  </si>
  <si>
    <t>160324883</t>
  </si>
  <si>
    <t>87.400</t>
  </si>
  <si>
    <t>2</t>
  </si>
  <si>
    <t>W4843</t>
  </si>
  <si>
    <t>160325689</t>
  </si>
  <si>
    <t>不可吸收缝线（商品名：不锈钢缝线）</t>
  </si>
  <si>
    <t>国械注进20142026104</t>
  </si>
  <si>
    <t>63.480</t>
  </si>
  <si>
    <t>W945</t>
  </si>
  <si>
    <t>160325696</t>
  </si>
  <si>
    <t>40.160</t>
  </si>
  <si>
    <t>7</t>
  </si>
  <si>
    <t>M655G</t>
  </si>
  <si>
    <t>160325698</t>
  </si>
  <si>
    <t>36.000</t>
  </si>
  <si>
    <t>6</t>
  </si>
  <si>
    <t>M649G</t>
  </si>
  <si>
    <t>160325778</t>
  </si>
  <si>
    <t>不可吸收缝合线（商品名：爱惜良（ETHILON））</t>
  </si>
  <si>
    <t>国械注进20172656260</t>
  </si>
  <si>
    <t>24.470</t>
  </si>
  <si>
    <t>W2797</t>
  </si>
  <si>
    <t>160325780</t>
  </si>
  <si>
    <t>国械注进20172656545</t>
  </si>
  <si>
    <t>94.810</t>
  </si>
  <si>
    <t>10/0</t>
  </si>
  <si>
    <t>W1770</t>
  </si>
  <si>
    <t>160325949</t>
  </si>
  <si>
    <t>聚丙烯不可吸收缝合线(商品名：普理灵)</t>
  </si>
  <si>
    <t>120.770</t>
  </si>
  <si>
    <t>M8205</t>
  </si>
  <si>
    <t>160325950</t>
  </si>
  <si>
    <t>202.100</t>
  </si>
  <si>
    <t>4/0;9/0</t>
  </si>
  <si>
    <t>HS6861H;2793G</t>
  </si>
  <si>
    <t>160325952</t>
  </si>
  <si>
    <t>196.500</t>
  </si>
  <si>
    <t>4/0;8/0</t>
  </si>
  <si>
    <t>HS6857H;M8738</t>
  </si>
  <si>
    <t>160325953</t>
  </si>
  <si>
    <t>216.580</t>
  </si>
  <si>
    <t>5/0;10/0</t>
  </si>
  <si>
    <t>HS6856H;2790G</t>
  </si>
  <si>
    <t>160325954</t>
  </si>
  <si>
    <t>213.140</t>
  </si>
  <si>
    <t>HS6822H;HS6855H</t>
  </si>
  <si>
    <t>160325955</t>
  </si>
  <si>
    <t>208.600</t>
  </si>
  <si>
    <t>HS6310H</t>
  </si>
  <si>
    <t>160325956</t>
  </si>
  <si>
    <t>139.950</t>
  </si>
  <si>
    <t>EH7242H;W8707</t>
  </si>
  <si>
    <t>160325957</t>
  </si>
  <si>
    <t>132.570</t>
  </si>
  <si>
    <t>7/0;6/0</t>
  </si>
  <si>
    <t>EH7222H;8747H;8704H;8305H</t>
  </si>
  <si>
    <t>160326235</t>
  </si>
  <si>
    <t>66.210</t>
  </si>
  <si>
    <t>2/0;2</t>
  </si>
  <si>
    <t>W10B52;D8438</t>
  </si>
  <si>
    <t>160326236</t>
  </si>
  <si>
    <t>56.120</t>
  </si>
  <si>
    <t>SXX50</t>
  </si>
  <si>
    <t>160326245</t>
  </si>
  <si>
    <t>46.550</t>
  </si>
  <si>
    <t>PXX80</t>
  </si>
  <si>
    <t>160326247</t>
  </si>
  <si>
    <t>62.400</t>
  </si>
  <si>
    <t>PXX43</t>
  </si>
  <si>
    <t>160326250</t>
  </si>
  <si>
    <t>38.050</t>
  </si>
  <si>
    <t>MX551</t>
  </si>
  <si>
    <t>160326251</t>
  </si>
  <si>
    <t>74.100</t>
  </si>
  <si>
    <t>8860H</t>
  </si>
  <si>
    <t>160326278</t>
  </si>
  <si>
    <t>38.470</t>
  </si>
  <si>
    <t>X557H</t>
  </si>
  <si>
    <t>160326279</t>
  </si>
  <si>
    <t>54.390</t>
  </si>
  <si>
    <t>X551H</t>
  </si>
  <si>
    <t>160326280</t>
  </si>
  <si>
    <t>36.120</t>
  </si>
  <si>
    <t>X548H</t>
  </si>
  <si>
    <t>160326285</t>
  </si>
  <si>
    <t>28.290</t>
  </si>
  <si>
    <t>W6977M</t>
  </si>
  <si>
    <t>160326287</t>
  </si>
  <si>
    <t>4/0;2/0</t>
  </si>
  <si>
    <t>W6891;PXX77F;PXX52F;W10B62;W6987</t>
  </si>
  <si>
    <t>160326387</t>
  </si>
  <si>
    <t>聚丙烯不可吸收缝合线（商品名：普里灵）</t>
  </si>
  <si>
    <t>82.120</t>
  </si>
  <si>
    <t>8526H</t>
  </si>
  <si>
    <t>160326598</t>
  </si>
  <si>
    <t>MX552</t>
  </si>
  <si>
    <t>45.600</t>
  </si>
  <si>
    <t>可吸收缝线(带针)</t>
  </si>
  <si>
    <t>37.050</t>
  </si>
  <si>
    <t>23.750</t>
  </si>
  <si>
    <t>23.080</t>
  </si>
  <si>
    <t>40.850</t>
  </si>
  <si>
    <t>54.150</t>
  </si>
  <si>
    <t>普外科手术室常用耗材可吸收缝线(带针)进口强生（上海）医疗器材有限公司</t>
  </si>
  <si>
    <t>160323201</t>
  </si>
  <si>
    <t>可吸收性缝线(商品名:PDS Plus)</t>
  </si>
  <si>
    <t>国械注进20173656878</t>
  </si>
  <si>
    <t>106.260</t>
  </si>
  <si>
    <t>0;1</t>
  </si>
  <si>
    <t>PDP990G;PDP358T;PDP359T</t>
  </si>
  <si>
    <t>160323202</t>
  </si>
  <si>
    <t>国械注进20173656875</t>
  </si>
  <si>
    <t>186.520</t>
  </si>
  <si>
    <t>6/0;4/0</t>
  </si>
  <si>
    <t>PDP149H;PDP304H</t>
  </si>
  <si>
    <t>160323207</t>
  </si>
  <si>
    <t>161.440</t>
  </si>
  <si>
    <t>PDP148H</t>
  </si>
  <si>
    <t>160324842</t>
  </si>
  <si>
    <t>可吸收性缝线（商品名：Vicryl Rapid）</t>
  </si>
  <si>
    <t>国械注进20173650603</t>
  </si>
  <si>
    <t>43.000</t>
  </si>
  <si>
    <t>W9915</t>
  </si>
  <si>
    <t>160324843</t>
  </si>
  <si>
    <t>41.460</t>
  </si>
  <si>
    <t>W9918</t>
  </si>
  <si>
    <t>160324844</t>
  </si>
  <si>
    <t>41.320</t>
  </si>
  <si>
    <t>W9962</t>
  </si>
  <si>
    <t>160324845</t>
  </si>
  <si>
    <t>55.970</t>
  </si>
  <si>
    <t>3/0；2/0</t>
  </si>
  <si>
    <t>W9937;VR917;V5170H</t>
  </si>
  <si>
    <t>160324846</t>
  </si>
  <si>
    <t>40.520</t>
  </si>
  <si>
    <t>W9932</t>
  </si>
  <si>
    <t>160324847</t>
  </si>
  <si>
    <t>40.680</t>
  </si>
  <si>
    <t>W9923</t>
  </si>
  <si>
    <t>160325851</t>
  </si>
  <si>
    <t>合成可吸收性外科缝线（商品名：Monocryl）</t>
  </si>
  <si>
    <t>国械注进20193022157</t>
  </si>
  <si>
    <t>67.280</t>
  </si>
  <si>
    <t>Y936H</t>
  </si>
  <si>
    <t>160325854</t>
  </si>
  <si>
    <t>48.640</t>
  </si>
  <si>
    <t>Y604H</t>
  </si>
  <si>
    <t>160325855</t>
  </si>
  <si>
    <t>Y426H</t>
  </si>
  <si>
    <t>160325901</t>
  </si>
  <si>
    <t>合成可吸收性外科缝线（商品名：PDSII）</t>
  </si>
  <si>
    <t>国械注进20153023327</t>
  </si>
  <si>
    <t>104.200</t>
  </si>
  <si>
    <t>Z1711E</t>
  </si>
  <si>
    <t>160325903</t>
  </si>
  <si>
    <t>53.410</t>
  </si>
  <si>
    <t>W9116H</t>
  </si>
  <si>
    <t>160325904</t>
  </si>
  <si>
    <t>83.600</t>
  </si>
  <si>
    <t>W9109H</t>
  </si>
  <si>
    <t>160325914</t>
  </si>
  <si>
    <t>合成可吸收性外科缝线（商品名：VICRYL）</t>
  </si>
  <si>
    <t>国械注进20143025592</t>
  </si>
  <si>
    <t>13.200</t>
  </si>
  <si>
    <t>J772D</t>
  </si>
  <si>
    <t>160325916</t>
  </si>
  <si>
    <t>13.720</t>
  </si>
  <si>
    <t>J771D</t>
  </si>
  <si>
    <t>160325918</t>
  </si>
  <si>
    <t>36.860</t>
  </si>
  <si>
    <t>J603H</t>
  </si>
  <si>
    <t>160325920</t>
  </si>
  <si>
    <t>70.020</t>
  </si>
  <si>
    <t>J570G</t>
  </si>
  <si>
    <t>160325923</t>
  </si>
  <si>
    <t>49.880</t>
  </si>
  <si>
    <t>J518H</t>
  </si>
  <si>
    <t>160325924</t>
  </si>
  <si>
    <t>J452H</t>
  </si>
  <si>
    <t>160325926</t>
  </si>
  <si>
    <t>41.660</t>
  </si>
  <si>
    <t>J433H</t>
  </si>
  <si>
    <t>160325927</t>
  </si>
  <si>
    <t>34.960</t>
  </si>
  <si>
    <t>4/0;2/0;0</t>
  </si>
  <si>
    <t>J422H;J751D;J752D</t>
  </si>
  <si>
    <t>160325928</t>
  </si>
  <si>
    <t>40.060</t>
  </si>
  <si>
    <t>J397H</t>
  </si>
  <si>
    <t>160325929</t>
  </si>
  <si>
    <t>37.600</t>
  </si>
  <si>
    <t>J385H</t>
  </si>
  <si>
    <t>160325930</t>
  </si>
  <si>
    <t>44.220</t>
  </si>
  <si>
    <t>J371H</t>
  </si>
  <si>
    <t>160325932</t>
  </si>
  <si>
    <t>42.120</t>
  </si>
  <si>
    <t>J359H</t>
  </si>
  <si>
    <t>160325933</t>
  </si>
  <si>
    <t>39.450</t>
  </si>
  <si>
    <t>J358H</t>
  </si>
  <si>
    <t>160325934</t>
  </si>
  <si>
    <t>39.200</t>
  </si>
  <si>
    <t>0;2/0;3/0</t>
  </si>
  <si>
    <t>J346H;J774D;J775D</t>
  </si>
  <si>
    <t>160325935</t>
  </si>
  <si>
    <t>38.570</t>
  </si>
  <si>
    <t>J345H</t>
  </si>
  <si>
    <t>160325937</t>
  </si>
  <si>
    <t>39.160</t>
  </si>
  <si>
    <t>J311H</t>
  </si>
  <si>
    <t>160325938</t>
  </si>
  <si>
    <t>38.120</t>
  </si>
  <si>
    <t>J310H</t>
  </si>
  <si>
    <t>160325971</t>
  </si>
  <si>
    <t>80.040</t>
  </si>
  <si>
    <t>3/0；8/0；6/0；0</t>
  </si>
  <si>
    <t>MIC552H;J599G;J548G;J352H</t>
  </si>
  <si>
    <t>160326001</t>
  </si>
  <si>
    <t>可吸收性缝线（商品名：VICRYL Plus）</t>
  </si>
  <si>
    <t>国械注进20203021529</t>
  </si>
  <si>
    <t>48.770</t>
  </si>
  <si>
    <t>VCP304H</t>
  </si>
  <si>
    <t>160326002</t>
  </si>
  <si>
    <t>49.400</t>
  </si>
  <si>
    <t>VCP303H</t>
  </si>
  <si>
    <t>160326003</t>
  </si>
  <si>
    <t>VCP219H</t>
  </si>
  <si>
    <t>160326004</t>
  </si>
  <si>
    <t>52.340</t>
  </si>
  <si>
    <t>VCP213H</t>
  </si>
  <si>
    <t>160326005</t>
  </si>
  <si>
    <t>109.520</t>
  </si>
  <si>
    <t>VCP197H</t>
  </si>
  <si>
    <t>160326006</t>
  </si>
  <si>
    <t>9.620</t>
  </si>
  <si>
    <t>0;4/0</t>
  </si>
  <si>
    <t>VCP106G;VCP103H</t>
  </si>
  <si>
    <t>160326007</t>
  </si>
  <si>
    <t>4.420</t>
  </si>
  <si>
    <t>VCP105G</t>
  </si>
  <si>
    <t>160326043</t>
  </si>
  <si>
    <t>国械注进20153023326</t>
  </si>
  <si>
    <t>67.830</t>
  </si>
  <si>
    <t>8/0</t>
  </si>
  <si>
    <t>W9560</t>
  </si>
  <si>
    <t>160326044</t>
  </si>
  <si>
    <t>74.550</t>
  </si>
  <si>
    <t>W9553</t>
  </si>
  <si>
    <t>160326046</t>
  </si>
  <si>
    <t>48.660</t>
  </si>
  <si>
    <t>W9467</t>
  </si>
  <si>
    <t>160326049</t>
  </si>
  <si>
    <t>W9442</t>
  </si>
  <si>
    <t>160326053</t>
  </si>
  <si>
    <t>58.160</t>
  </si>
  <si>
    <t>0;1;4/0</t>
  </si>
  <si>
    <t>W9221;V359H;V310H</t>
  </si>
  <si>
    <t>160326055</t>
  </si>
  <si>
    <t>41.990</t>
  </si>
  <si>
    <t>W9136</t>
  </si>
  <si>
    <t>160326056</t>
  </si>
  <si>
    <t>39.330</t>
  </si>
  <si>
    <t>W9130</t>
  </si>
  <si>
    <t>160326057</t>
  </si>
  <si>
    <t>35.190</t>
  </si>
  <si>
    <t>W9121</t>
  </si>
  <si>
    <t>160326058</t>
  </si>
  <si>
    <t>W9120</t>
  </si>
  <si>
    <t>160326060</t>
  </si>
  <si>
    <t>49.800</t>
  </si>
  <si>
    <t>VCP359H</t>
  </si>
  <si>
    <t>160326061</t>
  </si>
  <si>
    <t>43.800</t>
  </si>
  <si>
    <t>VCP358H</t>
  </si>
  <si>
    <t>160326062</t>
  </si>
  <si>
    <t>VCP357H</t>
  </si>
  <si>
    <t>160326063</t>
  </si>
  <si>
    <t>VCP356H</t>
  </si>
  <si>
    <t>160326064</t>
  </si>
  <si>
    <t>50.660</t>
  </si>
  <si>
    <t>VCP346H</t>
  </si>
  <si>
    <t>160326065</t>
  </si>
  <si>
    <t>VCP345H</t>
  </si>
  <si>
    <t>160326066</t>
  </si>
  <si>
    <t>48.070</t>
  </si>
  <si>
    <t>VCP344H</t>
  </si>
  <si>
    <t>160326067</t>
  </si>
  <si>
    <t>56.980</t>
  </si>
  <si>
    <t>0;2/0;3/0;4/0</t>
  </si>
  <si>
    <t>VCP334H;VCP945H;VCP218H;VCP416H</t>
  </si>
  <si>
    <t>160326068</t>
  </si>
  <si>
    <t>43.770</t>
  </si>
  <si>
    <t>VCP317H</t>
  </si>
  <si>
    <t>160326069</t>
  </si>
  <si>
    <t>45.120</t>
  </si>
  <si>
    <t>VCP316H</t>
  </si>
  <si>
    <t>160326073</t>
  </si>
  <si>
    <t>可吸收性缝线（商品名:VICRYL Plus）</t>
  </si>
  <si>
    <t>46.020</t>
  </si>
  <si>
    <t>VCP602H</t>
  </si>
  <si>
    <t>160326074</t>
  </si>
  <si>
    <t>56.740</t>
  </si>
  <si>
    <t>VCP518H;VCP320H;VCP316W;VCP311W;VCP292H</t>
  </si>
  <si>
    <t>160326075</t>
  </si>
  <si>
    <t>VCP517H</t>
  </si>
  <si>
    <t>160326076</t>
  </si>
  <si>
    <t>VCP497H</t>
  </si>
  <si>
    <t>160326077</t>
  </si>
  <si>
    <t>VCP494H</t>
  </si>
  <si>
    <t>160326078</t>
  </si>
  <si>
    <t>48.130</t>
  </si>
  <si>
    <t>VCP493H</t>
  </si>
  <si>
    <t>160326080</t>
  </si>
  <si>
    <t>85.160</t>
  </si>
  <si>
    <t>VCP466H</t>
  </si>
  <si>
    <t>160326081</t>
  </si>
  <si>
    <t>50.350</t>
  </si>
  <si>
    <t>VCP442H</t>
  </si>
  <si>
    <t>160326082</t>
  </si>
  <si>
    <t>50.820</t>
  </si>
  <si>
    <t>VCP436H</t>
  </si>
  <si>
    <t>160326083</t>
  </si>
  <si>
    <t>VCP434H</t>
  </si>
  <si>
    <t>160326086</t>
  </si>
  <si>
    <t>59.560</t>
  </si>
  <si>
    <t>5/0;2/0;0</t>
  </si>
  <si>
    <t>VCP421H;VCP333H;VCP323H;VCP352H;VCP602W;VCP317W</t>
  </si>
  <si>
    <t>160326087</t>
  </si>
  <si>
    <t>51.440</t>
  </si>
  <si>
    <t>VCP417H</t>
  </si>
  <si>
    <t>160326088</t>
  </si>
  <si>
    <t>51.010</t>
  </si>
  <si>
    <t>VCP397H</t>
  </si>
  <si>
    <t>160326089</t>
  </si>
  <si>
    <t>51.070</t>
  </si>
  <si>
    <t>VCP371H</t>
  </si>
  <si>
    <t>160326090</t>
  </si>
  <si>
    <t>可吸收性缝线（商品名（VICRYL Plus）</t>
  </si>
  <si>
    <t>VCP376H</t>
  </si>
  <si>
    <t>160326098</t>
  </si>
  <si>
    <t>可吸收性缝线（商品名：Monocryl）</t>
  </si>
  <si>
    <t>国械注进20153023325</t>
  </si>
  <si>
    <t>Y605H</t>
  </si>
  <si>
    <t>160326101</t>
  </si>
  <si>
    <t>62.000</t>
  </si>
  <si>
    <t>Y214H</t>
  </si>
  <si>
    <t>160326102</t>
  </si>
  <si>
    <t>Y213H</t>
  </si>
  <si>
    <t>160326107</t>
  </si>
  <si>
    <t>55.540</t>
  </si>
  <si>
    <t>W3204</t>
  </si>
  <si>
    <t>160326149</t>
  </si>
  <si>
    <t>VCPP81D</t>
  </si>
  <si>
    <t>160326150</t>
  </si>
  <si>
    <t>21.370</t>
  </si>
  <si>
    <t>VCPP31D</t>
  </si>
  <si>
    <t>160326151</t>
  </si>
  <si>
    <t>23.980</t>
  </si>
  <si>
    <t>VCP743D</t>
  </si>
  <si>
    <t>160326152</t>
  </si>
  <si>
    <t>24.800</t>
  </si>
  <si>
    <t>VCP740D;VCP764D;VCP773D;VCPB740D</t>
  </si>
  <si>
    <t>160326154</t>
  </si>
  <si>
    <t>18.430</t>
  </si>
  <si>
    <t>VCP739D</t>
  </si>
  <si>
    <t>160326155</t>
  </si>
  <si>
    <t>VCP738D;VCP772Z;VCP771Z</t>
  </si>
  <si>
    <t>160326156</t>
  </si>
  <si>
    <t>19.580</t>
  </si>
  <si>
    <t>VCP727D</t>
  </si>
  <si>
    <t>160326158</t>
  </si>
  <si>
    <t>35.000</t>
  </si>
  <si>
    <t>VCP726D;VCP790Z;VCP714Z;VCP774Z</t>
  </si>
  <si>
    <t>160326159</t>
  </si>
  <si>
    <t>90.700</t>
  </si>
  <si>
    <t>VCP716T</t>
  </si>
  <si>
    <t>160326160</t>
  </si>
  <si>
    <t>VCP714D</t>
  </si>
  <si>
    <t>160326161</t>
  </si>
  <si>
    <t>20.900</t>
  </si>
  <si>
    <t>VCP713D</t>
  </si>
  <si>
    <t>160326162</t>
  </si>
  <si>
    <t>84.580</t>
  </si>
  <si>
    <t>VCP711T;VCP958H;VCP353H;VCP340H</t>
  </si>
  <si>
    <t>160326163</t>
  </si>
  <si>
    <t>83.060</t>
  </si>
  <si>
    <t>2/0;0</t>
  </si>
  <si>
    <t>VCP710T;VCP9996H</t>
  </si>
  <si>
    <t>160326191</t>
  </si>
  <si>
    <t>可吸收性缝线（商品名：VICRYL Plus)</t>
  </si>
  <si>
    <t>49.580</t>
  </si>
  <si>
    <t>VCP823G</t>
  </si>
  <si>
    <t>160326192</t>
  </si>
  <si>
    <t>27.170</t>
  </si>
  <si>
    <t>VCP793E;VCP795E;VCP733E</t>
  </si>
  <si>
    <t>160326193</t>
  </si>
  <si>
    <t>44.080</t>
  </si>
  <si>
    <t>VCP834G</t>
  </si>
  <si>
    <t>160326197</t>
  </si>
  <si>
    <t>VCPB945H;VCP102H</t>
  </si>
  <si>
    <t>160326198</t>
  </si>
  <si>
    <t>86.450</t>
  </si>
  <si>
    <t>VCPB340H;VCP9997H</t>
  </si>
  <si>
    <t>160326199</t>
  </si>
  <si>
    <t>85.590</t>
  </si>
  <si>
    <t>VCP717T;VCP9215H;VCP365H</t>
  </si>
  <si>
    <t>160326200</t>
  </si>
  <si>
    <t>55.100</t>
  </si>
  <si>
    <t>4/0;3/0</t>
  </si>
  <si>
    <t>VCP845G;VCP332H</t>
  </si>
  <si>
    <t>160326201</t>
  </si>
  <si>
    <t>19.000</t>
  </si>
  <si>
    <t>VCP785D</t>
  </si>
  <si>
    <t>160326202</t>
  </si>
  <si>
    <t>VCP784D</t>
  </si>
  <si>
    <t>160326203</t>
  </si>
  <si>
    <t>17.000</t>
  </si>
  <si>
    <t>VCP775D</t>
  </si>
  <si>
    <t>160326205</t>
  </si>
  <si>
    <t>18.850</t>
  </si>
  <si>
    <t>VCP774D</t>
  </si>
  <si>
    <t>160326294</t>
  </si>
  <si>
    <t>可吸收缝合线（商品名：PDS II）</t>
  </si>
  <si>
    <t>国械注进20153023300</t>
  </si>
  <si>
    <t>60.800</t>
  </si>
  <si>
    <t>Z358T</t>
  </si>
  <si>
    <t>160326295</t>
  </si>
  <si>
    <t>91.000</t>
  </si>
  <si>
    <t>Z149H</t>
  </si>
  <si>
    <t>免打结可吸收缝线</t>
  </si>
  <si>
    <t>普外科手术室常用耗材免打结可吸收缝线进口强生（上海）医疗器材有限公司</t>
  </si>
  <si>
    <t>160323373</t>
  </si>
  <si>
    <t>可吸收性外科缝线(商品名：爱惜捷单乔)</t>
  </si>
  <si>
    <t>国械注进20173656635</t>
  </si>
  <si>
    <t>503.730</t>
  </si>
  <si>
    <t>SXMD2B407</t>
  </si>
  <si>
    <t>160323374</t>
  </si>
  <si>
    <t>498.670</t>
  </si>
  <si>
    <t>SXMD2B406</t>
  </si>
  <si>
    <t>160323375</t>
  </si>
  <si>
    <t>504.600</t>
  </si>
  <si>
    <t>SXMD2B402</t>
  </si>
  <si>
    <t>160323376</t>
  </si>
  <si>
    <t>530.700</t>
  </si>
  <si>
    <t>SXMD1B406</t>
  </si>
  <si>
    <t>160323385</t>
  </si>
  <si>
    <t>465.450</t>
  </si>
  <si>
    <t>SXMD1B405</t>
  </si>
  <si>
    <t>160323387</t>
  </si>
  <si>
    <t>555.000</t>
  </si>
  <si>
    <t>SXMD1B402</t>
  </si>
  <si>
    <t>160323389</t>
  </si>
  <si>
    <t>487.200</t>
  </si>
  <si>
    <t>SXMD1B100</t>
  </si>
  <si>
    <t>160323516</t>
  </si>
  <si>
    <t>可吸收性外科缝线（商品名：爱惜捷普迪思）</t>
  </si>
  <si>
    <t>国械注进20173656662</t>
  </si>
  <si>
    <t>500.250</t>
  </si>
  <si>
    <t>SXPD1B400</t>
  </si>
  <si>
    <t>160323562</t>
  </si>
  <si>
    <t>SXPD1B401</t>
  </si>
  <si>
    <t>160323565</t>
  </si>
  <si>
    <t>SXPD2B405</t>
  </si>
  <si>
    <t>160323566</t>
  </si>
  <si>
    <t>SXPD2B409</t>
  </si>
  <si>
    <t>160323569</t>
  </si>
  <si>
    <t>495.900</t>
  </si>
  <si>
    <t>SXPD2B408</t>
  </si>
  <si>
    <t>160323570</t>
  </si>
  <si>
    <t>SXPD2B414</t>
  </si>
  <si>
    <t>160323571</t>
  </si>
  <si>
    <t>SXPD2B426</t>
  </si>
  <si>
    <t>160323572</t>
  </si>
  <si>
    <t>575.000</t>
  </si>
  <si>
    <t>SXPD2B400，SXPD2B200</t>
  </si>
  <si>
    <t>160323807</t>
  </si>
  <si>
    <t>SXPD2B402</t>
  </si>
  <si>
    <t>160323810</t>
  </si>
  <si>
    <t>472.580</t>
  </si>
  <si>
    <t>SXPD2B401</t>
  </si>
  <si>
    <t>160326079</t>
  </si>
  <si>
    <t>可吸收性外科缝线（商品名：STRATAFIX）</t>
  </si>
  <si>
    <t>国械注进20153020661</t>
  </si>
  <si>
    <t>581.320</t>
  </si>
  <si>
    <t>0;3/0</t>
  </si>
  <si>
    <t>SXPP1A200;SXPP1A101</t>
  </si>
  <si>
    <t>160326110</t>
  </si>
  <si>
    <t>585.320</t>
  </si>
  <si>
    <t>0,3/0</t>
  </si>
  <si>
    <t>SXPP1A406,SXPP1A410</t>
  </si>
  <si>
    <t>160326111</t>
  </si>
  <si>
    <t>SXPP1A405;SXPP1A404</t>
  </si>
  <si>
    <t>160326112</t>
  </si>
  <si>
    <t>584.320</t>
  </si>
  <si>
    <t>2/0,1</t>
  </si>
  <si>
    <t>SXPP1A403,SXPP1A400</t>
  </si>
  <si>
    <t>160326114</t>
  </si>
  <si>
    <t>562.000</t>
  </si>
  <si>
    <t>SXPP1A401</t>
  </si>
  <si>
    <t>160326743</t>
  </si>
  <si>
    <t>556.800</t>
  </si>
  <si>
    <t>SXPD2B419</t>
  </si>
  <si>
    <t>手术刀片-无菌</t>
  </si>
  <si>
    <t>普外科手术室常用耗材手术刀片-无菌国产苏州医疗用品厂有限公司</t>
  </si>
  <si>
    <t>160301845</t>
  </si>
  <si>
    <t>无菌手术刀片</t>
  </si>
  <si>
    <t>苏械注准20152020630</t>
  </si>
  <si>
    <t>9#;10#;11#;12#;13#;14#;15#;16#;18#;19#;20#;21#;22#;23#;24#;25#;26#;27#;34#;36#</t>
  </si>
  <si>
    <t>手术贴膜</t>
  </si>
  <si>
    <t>45cm*45cm</t>
  </si>
  <si>
    <t>5.700</t>
  </si>
  <si>
    <t>普外科手术室常用耗材手术贴膜国产振德医疗用品股份有限公司</t>
  </si>
  <si>
    <t>160304478</t>
  </si>
  <si>
    <t>医用手术薄膜</t>
  </si>
  <si>
    <t>ZD</t>
  </si>
  <si>
    <t>浙械注准20172640123</t>
  </si>
  <si>
    <t>0.440</t>
  </si>
  <si>
    <t>8cm*10cm</t>
  </si>
  <si>
    <t>振德医疗用品股份有限公司</t>
  </si>
  <si>
    <t>160304504</t>
  </si>
  <si>
    <t>2.610</t>
  </si>
  <si>
    <t>14cm*18cm</t>
  </si>
  <si>
    <t>眼科</t>
  </si>
  <si>
    <t>160304505</t>
  </si>
  <si>
    <t>3.170</t>
  </si>
  <si>
    <t>20cm*30cm</t>
  </si>
  <si>
    <t>160304506</t>
  </si>
  <si>
    <t>配袋</t>
  </si>
  <si>
    <t>160304507</t>
  </si>
  <si>
    <t>3.890</t>
  </si>
  <si>
    <t>30cm*45cm</t>
  </si>
  <si>
    <t>160304508</t>
  </si>
  <si>
    <t>6.160</t>
  </si>
  <si>
    <t>单袋</t>
  </si>
  <si>
    <t>160304510</t>
  </si>
  <si>
    <t>4.720</t>
  </si>
  <si>
    <t>160304511</t>
  </si>
  <si>
    <t>160304512</t>
  </si>
  <si>
    <t>160304513</t>
  </si>
  <si>
    <t>6.460</t>
  </si>
  <si>
    <t>脑科</t>
  </si>
  <si>
    <t>160304514</t>
  </si>
  <si>
    <t>5.890</t>
  </si>
  <si>
    <t>160304516</t>
  </si>
  <si>
    <t>8.450</t>
  </si>
  <si>
    <t>50cm*60cm</t>
  </si>
  <si>
    <t>160304520</t>
  </si>
  <si>
    <t>9.980</t>
  </si>
  <si>
    <t>30*45cm</t>
  </si>
  <si>
    <t>加碘伏</t>
  </si>
  <si>
    <t>一次性电刀笔</t>
  </si>
  <si>
    <t>一次性使用手术电极</t>
  </si>
  <si>
    <t>11.400</t>
  </si>
  <si>
    <t>普外科手术室常用耗材一次性电刀笔国产浙江舒友仪器设备股份有限公司</t>
  </si>
  <si>
    <t>160318889</t>
  </si>
  <si>
    <t>彭氏多功能手术解剖器(电凝切割器）</t>
  </si>
  <si>
    <t>舒友</t>
  </si>
  <si>
    <t>浙械注准20162010205</t>
  </si>
  <si>
    <t>7.830</t>
  </si>
  <si>
    <t>SY-IA-1；SY-IA-2</t>
  </si>
  <si>
    <t>浙江舒友仪器设备股份有限公司</t>
  </si>
  <si>
    <t>160318932</t>
  </si>
  <si>
    <t>24.000</t>
  </si>
  <si>
    <t>SY-IIA-2</t>
  </si>
  <si>
    <t>160318933</t>
  </si>
  <si>
    <t>44.800</t>
  </si>
  <si>
    <t>SY-IIA(N)-1；SY-IIA(N)-2</t>
  </si>
  <si>
    <t>160318934</t>
  </si>
  <si>
    <t>59.400</t>
  </si>
  <si>
    <t>SY-IIB-1；SY-IIB-2</t>
  </si>
  <si>
    <t>160318935</t>
  </si>
  <si>
    <t>13.600</t>
  </si>
  <si>
    <t>SY-IIIA-0</t>
  </si>
  <si>
    <t>160318936</t>
  </si>
  <si>
    <t>242.000</t>
  </si>
  <si>
    <t>SY-IB-0；SY-IVA-0</t>
  </si>
  <si>
    <t>160318937</t>
  </si>
  <si>
    <t>1540.000</t>
  </si>
  <si>
    <t>SY-IVB-1</t>
  </si>
  <si>
    <t>160318940</t>
  </si>
  <si>
    <t>648.000</t>
  </si>
  <si>
    <t>SY-IVB(N)-1</t>
  </si>
  <si>
    <t>160318942</t>
  </si>
  <si>
    <t>152.400</t>
  </si>
  <si>
    <t>SY-IIB-0；SY-VIID(Q)-5</t>
  </si>
  <si>
    <t>160320732</t>
  </si>
  <si>
    <t>浙械注准20152010640</t>
  </si>
  <si>
    <t>SY-03X-A</t>
  </si>
  <si>
    <t>一次性使用负极板</t>
  </si>
  <si>
    <t>一次性中性电极板</t>
  </si>
  <si>
    <t>普外科手术室常用耗材一次性使用负极板国产浙江舒友仪器设备股份有限公司</t>
  </si>
  <si>
    <t>160318949</t>
  </si>
  <si>
    <t>浙械注准20162010476</t>
  </si>
  <si>
    <t>4.270</t>
  </si>
  <si>
    <t>SY-M1</t>
  </si>
  <si>
    <t>160318950</t>
  </si>
  <si>
    <t>SY-S2</t>
  </si>
  <si>
    <t>160318951</t>
  </si>
  <si>
    <t>SY-B2</t>
  </si>
  <si>
    <t>医用胶</t>
  </si>
  <si>
    <t>普外科手术室常用耗材医用胶国产贵州金玖生物技术有限公司</t>
  </si>
  <si>
    <t>160313615</t>
  </si>
  <si>
    <t>多糖止血修复生物胶液（生物多糖冲洗胶液）</t>
  </si>
  <si>
    <t>术泰舒</t>
  </si>
  <si>
    <t>毫升</t>
  </si>
  <si>
    <t>黔械注准20192140008</t>
  </si>
  <si>
    <t>285.280</t>
  </si>
  <si>
    <t>100ml</t>
  </si>
  <si>
    <t>无</t>
  </si>
  <si>
    <t>贵州金玖生物技术有限公司</t>
  </si>
  <si>
    <t>160313619</t>
  </si>
  <si>
    <t>151.280</t>
  </si>
  <si>
    <t>160313622</t>
  </si>
  <si>
    <t>512.430</t>
  </si>
  <si>
    <t>200ml</t>
  </si>
  <si>
    <t>普外科手术室常用耗材医用无菌保护套国产杭州浦健医疗器械有限公司</t>
  </si>
  <si>
    <t>160314442</t>
  </si>
  <si>
    <t>医用无菌保护套</t>
  </si>
  <si>
    <t>一次性使用吸液袋</t>
  </si>
  <si>
    <t>杭州浦健</t>
  </si>
  <si>
    <t>浙杭食药监械(准)字2013第1660050号</t>
  </si>
  <si>
    <t>44*50CM,双层70克PE,小包装(1个/包)</t>
  </si>
  <si>
    <t>1型（清洁型）</t>
  </si>
  <si>
    <t>杭州浦健医疗器械有限公司</t>
  </si>
  <si>
    <t>160314443</t>
  </si>
  <si>
    <t>44*50CM,双层70克PE,中包装(10个/包)</t>
  </si>
  <si>
    <t>1型-1（清洁型）</t>
  </si>
  <si>
    <t>160314445</t>
  </si>
  <si>
    <t>44*50CM,双层60克PE,小包装(1个/包)</t>
  </si>
  <si>
    <t>2型（清洁型）</t>
  </si>
  <si>
    <t>160314449</t>
  </si>
  <si>
    <t>35*36CM,单层30克PE,中包装(10个/包)</t>
  </si>
  <si>
    <t>3型-1（清洁型）</t>
  </si>
  <si>
    <t>160314450</t>
  </si>
  <si>
    <t>20*200CM,单层50克PE,小包装(1个/包)</t>
  </si>
  <si>
    <t>4型（内窥镜型）20*200</t>
  </si>
  <si>
    <t>160314451</t>
  </si>
  <si>
    <t>20*200CM,单层40克PE,小包装(1个/包)</t>
  </si>
  <si>
    <t>4型-1（内窥镜型）20*200</t>
  </si>
  <si>
    <t>160314452</t>
  </si>
  <si>
    <t>15*200CM,单层50克PE,小包装(1个/包)</t>
  </si>
  <si>
    <t>4型-2（内窥镜型）15*200</t>
  </si>
  <si>
    <t>160314453</t>
  </si>
  <si>
    <t>15*200CM,单层40克PE,小包装(1个/包)</t>
  </si>
  <si>
    <t>4型-3（内窥镜型）15*200</t>
  </si>
  <si>
    <t>160314454</t>
  </si>
  <si>
    <t>15*100CM,单层30克PE,小包装(1个/包)</t>
  </si>
  <si>
    <t>4型-4（内窥镜型）15*100</t>
  </si>
  <si>
    <t>160314455</t>
  </si>
  <si>
    <t>35*10CM,单层40克PE,小包装(1个/包)</t>
  </si>
  <si>
    <t>4型-5（内窥镜型）35*10</t>
  </si>
  <si>
    <t>160314456</t>
  </si>
  <si>
    <t>5.920</t>
  </si>
  <si>
    <t>110*150CM,35克PE无镜圈,小包装(1个/包)</t>
  </si>
  <si>
    <t>5型（显微镜型）</t>
  </si>
  <si>
    <t>160314458</t>
  </si>
  <si>
    <t>13.460</t>
  </si>
  <si>
    <t>110*150CM,50克PE莱卡圈,小包装(1个/包)</t>
  </si>
  <si>
    <t>5型-2（显微镜型）莱卡</t>
  </si>
  <si>
    <t>160314459</t>
  </si>
  <si>
    <t>110*150CM,50克PE蔡司圈,小包装(1个/包)</t>
  </si>
  <si>
    <t>5型-3（显微镜型）蔡司</t>
  </si>
  <si>
    <t>160314460</t>
  </si>
  <si>
    <t>32*41CM,50克PE,小包装(1个/包)</t>
  </si>
  <si>
    <t>6型（电钻套）</t>
  </si>
  <si>
    <t>160314461</t>
  </si>
  <si>
    <t>32*41CM,40克PE,小包装(1个/包)</t>
  </si>
  <si>
    <t>6型-1（电钻套）</t>
  </si>
  <si>
    <t>160314462</t>
  </si>
  <si>
    <t>6.660</t>
  </si>
  <si>
    <t>70*130CM,40克PE,小包装(1个/包)</t>
  </si>
  <si>
    <t>7型（C臂机套）</t>
  </si>
  <si>
    <t>160314463</t>
  </si>
  <si>
    <t>70*100CM,,40克PE,小包装(1个/包)</t>
  </si>
  <si>
    <t>7型-1（C臂机套）</t>
  </si>
  <si>
    <t>160314464</t>
  </si>
  <si>
    <t>70*103CM,50克PE,小包装(1个/包)</t>
  </si>
  <si>
    <t>8型（铅屏套）</t>
  </si>
  <si>
    <t>160314465</t>
  </si>
  <si>
    <t>70*55CM,50克PE,小包装(1个/包)</t>
  </si>
  <si>
    <t>8型-1（铅屏套）</t>
  </si>
  <si>
    <t>160314466</t>
  </si>
  <si>
    <t>周长800MM,30克PE,小包装(1个/包)</t>
  </si>
  <si>
    <t>9型（球管套大）</t>
  </si>
  <si>
    <t>160314467</t>
  </si>
  <si>
    <t>周长600MM,30克PE,小包装(1个/包)</t>
  </si>
  <si>
    <t>9型（球管套中）</t>
  </si>
  <si>
    <t>160314468</t>
  </si>
  <si>
    <t>周长400MM,30克PE,小包装(1个/包)</t>
  </si>
  <si>
    <t>9型（球管套小）</t>
  </si>
  <si>
    <t>160314469</t>
  </si>
  <si>
    <t>37*55CM,50克PE,大包装(100个/包),消毒</t>
  </si>
  <si>
    <t>10型（标本袋特特大号）消毒大包装</t>
  </si>
  <si>
    <t>160314470</t>
  </si>
  <si>
    <t>28*38CM,50克PE,大包装(100个/包),消毒</t>
  </si>
  <si>
    <t>10型（标本袋特大号）消毒大包装</t>
  </si>
  <si>
    <t>160314471</t>
  </si>
  <si>
    <t>20*28CM,50克PE,大包装(100个/包),消毒</t>
  </si>
  <si>
    <t>10型（标本袋大号）消毒大包装</t>
  </si>
  <si>
    <t>160314474</t>
  </si>
  <si>
    <t>12*17CM,50克PE,大包装(100个/包),消毒</t>
  </si>
  <si>
    <t>10型（标本袋中号）消毒大包装</t>
  </si>
  <si>
    <t>160314475</t>
  </si>
  <si>
    <t>0.150</t>
  </si>
  <si>
    <t>8*12CM,50克PE,大包装(100个/包),消毒</t>
  </si>
  <si>
    <t>10型（标本袋小号）消毒大包装</t>
  </si>
  <si>
    <t>160314477</t>
  </si>
  <si>
    <t>28*38CM,50克PE,大包装(100/包)不消毒</t>
  </si>
  <si>
    <t>10型（标本袋特大号）不消毒大包装</t>
  </si>
  <si>
    <t>160314479</t>
  </si>
  <si>
    <t>20*28CM,50克PE,大包装(100/包)不消毒</t>
  </si>
  <si>
    <t>10型（标本袋大号）不消毒大包装</t>
  </si>
  <si>
    <t>160314480</t>
  </si>
  <si>
    <t>12*17CM,50克PE,大包装(100/包)不消毒</t>
  </si>
  <si>
    <t>10型（标本袋中号）不消毒大包装</t>
  </si>
  <si>
    <t>160314482</t>
  </si>
  <si>
    <t>0.090</t>
  </si>
  <si>
    <t>8*12CM,50克PE,大包装(100/包)不消毒</t>
  </si>
  <si>
    <t>10型（标本袋小号）不消毒大包装</t>
  </si>
  <si>
    <t>160314484</t>
  </si>
  <si>
    <t>37*55CM,50克PE,特大包装(200个/包),不消毒</t>
  </si>
  <si>
    <t>10型（标本袋特特大号）不消毒，特大包装</t>
  </si>
  <si>
    <t>160314485</t>
  </si>
  <si>
    <t>28*38CM,50克PE,特大包装(200个/包)不消毒</t>
  </si>
  <si>
    <t>10型（标本袋特大号）不消毒，特大包装</t>
  </si>
  <si>
    <t>160314486</t>
  </si>
  <si>
    <t>20*28CM,50克PE,特大包装(200个/包)不消毒</t>
  </si>
  <si>
    <t>10型（标本袋大号）不消毒，特大包装</t>
  </si>
  <si>
    <t>160314487</t>
  </si>
  <si>
    <t>12*17CM,50克PE,特大包装(200个/包)不消毒</t>
  </si>
  <si>
    <t>10型（标本袋中号）不消毒，特大包装</t>
  </si>
  <si>
    <t>160314489</t>
  </si>
  <si>
    <t>0.070</t>
  </si>
  <si>
    <t>8*12CM,50克PE,特大包装(200个/包)不消毒</t>
  </si>
  <si>
    <t>10型（标本袋小号）不消毒，特大包装</t>
  </si>
  <si>
    <t>160314490</t>
  </si>
  <si>
    <t>10*35CM,50克PE,大包装(100个/包)不消毒</t>
  </si>
  <si>
    <t>10型（标本袋10*35）不消毒大包装</t>
  </si>
  <si>
    <t>160314492</t>
  </si>
  <si>
    <t>0.140</t>
  </si>
  <si>
    <t>25*6CM,50克PE,大包装(100个/包)不消毒</t>
  </si>
  <si>
    <t>10型(标本袋25*6）不消毒大包装</t>
  </si>
  <si>
    <t>止血材料类</t>
  </si>
  <si>
    <t>可吸收止血材料(纱布、绫、网)</t>
  </si>
  <si>
    <t>普外科止血材料类可吸收止血材料(纱布、绫、网)进口强生（上海）医疗器材有限公司</t>
  </si>
  <si>
    <t>160314409</t>
  </si>
  <si>
    <t>可吸收止血纱</t>
  </si>
  <si>
    <t>国械注进20153141908</t>
  </si>
  <si>
    <t>239.040</t>
  </si>
  <si>
    <t>5.1cm×7.6cm</t>
  </si>
  <si>
    <t>1953</t>
  </si>
  <si>
    <t>160314433</t>
  </si>
  <si>
    <t>1760.000</t>
  </si>
  <si>
    <t>10.2cm×10.2cm</t>
  </si>
  <si>
    <t>1963</t>
  </si>
  <si>
    <t>160314436</t>
  </si>
  <si>
    <t>可吸收再生氧化纤维素（商品名：雪花速即纱）</t>
  </si>
  <si>
    <t>国械注进20163142047</t>
  </si>
  <si>
    <t>1482.000</t>
  </si>
  <si>
    <t>5.1cm×10.2cm</t>
  </si>
  <si>
    <t>2082</t>
  </si>
  <si>
    <t>160317456</t>
  </si>
  <si>
    <t>国械注进20153143126</t>
  </si>
  <si>
    <t>179.600</t>
  </si>
  <si>
    <t>7.5cm ×10cm</t>
  </si>
  <si>
    <t>1943GB</t>
  </si>
  <si>
    <t>170911696</t>
  </si>
  <si>
    <t>可吸收止血纱（纤丝速即纱）</t>
  </si>
  <si>
    <t>275.000</t>
  </si>
  <si>
    <t>2.5cm x 5.1cm</t>
  </si>
  <si>
    <t>可吸收止血海绵</t>
  </si>
  <si>
    <t>盒</t>
  </si>
  <si>
    <t>普外科止血材料类可吸收止血海绵国产江西省祥恩医疗科技发展有限公司</t>
  </si>
  <si>
    <t>160300887</t>
  </si>
  <si>
    <t>吸收性明胶海绵</t>
  </si>
  <si>
    <t>祥恩</t>
  </si>
  <si>
    <t>国械注准20163142299</t>
  </si>
  <si>
    <t>8.200</t>
  </si>
  <si>
    <t>60mm*20mm*5mm</t>
  </si>
  <si>
    <t>江西省祥恩医疗科技发展有限公司</t>
  </si>
  <si>
    <t>160300907</t>
  </si>
  <si>
    <t>23.000</t>
  </si>
  <si>
    <t>20mm*20mm*5mm</t>
  </si>
  <si>
    <t>医用胶原蛋白海绵</t>
  </si>
  <si>
    <t>262.000</t>
  </si>
  <si>
    <t>普外科止血材料类可吸收止血海绵国产无锡贝迪生物工程股份有限公司</t>
  </si>
  <si>
    <t>160205043</t>
  </si>
  <si>
    <t>可即邦</t>
  </si>
  <si>
    <t>国械注准20143142302</t>
  </si>
  <si>
    <t>117.600</t>
  </si>
  <si>
    <t>50*25*2(mm)</t>
  </si>
  <si>
    <t>无锡贝迪生物工程股份有限公司</t>
  </si>
  <si>
    <t>160205081</t>
  </si>
  <si>
    <t>50*50*5（mm）</t>
  </si>
  <si>
    <t>普外科止血材料类可吸收止血海绵进口史赛克（北京）医疗器械有限公司</t>
  </si>
  <si>
    <t>160207025</t>
  </si>
  <si>
    <t>可降解耳鼻止血绵</t>
  </si>
  <si>
    <t>纳吸绵</t>
  </si>
  <si>
    <t>国械注进20143145240</t>
  </si>
  <si>
    <t>360.000</t>
  </si>
  <si>
    <t>Forte（4x2x0.15cm）</t>
  </si>
  <si>
    <t>史赛克（北京）医疗器械有限公司</t>
  </si>
  <si>
    <t>160207026</t>
  </si>
  <si>
    <t>367.200</t>
  </si>
  <si>
    <t>Forte（4x2x1.5cm）</t>
  </si>
  <si>
    <t>160207027</t>
  </si>
  <si>
    <t>372.560</t>
  </si>
  <si>
    <t>Forte（8x2x1.5cm）</t>
  </si>
  <si>
    <t>镇痛泵(输注泵)类</t>
  </si>
  <si>
    <t>镇痛泵(输注泵)</t>
  </si>
  <si>
    <t>一次性使用电子镇痛泵(输注泵)</t>
  </si>
  <si>
    <t>镇痛泵(输注泵)类镇痛泵(输注泵)一次性使用电子镇痛泵(输注泵)国产上海博创医疗设备有限公司</t>
  </si>
  <si>
    <t>1327</t>
  </si>
  <si>
    <t>电子镇痛泵</t>
  </si>
  <si>
    <t>博创</t>
  </si>
  <si>
    <t>国械注准20153142331</t>
  </si>
  <si>
    <t>BCDB-R</t>
  </si>
  <si>
    <t>上海博创医疗设备有限公司</t>
  </si>
  <si>
    <t>1332</t>
  </si>
  <si>
    <t>人工骨(含高分子、陶瓷等生物材料类)</t>
  </si>
  <si>
    <t>骨科集中采购(其他)人工骨(含高分子、陶瓷等生物材料类)人工骨(含高分子、陶瓷等生物材料类)国产上海贝奥路生物材料有限公司</t>
  </si>
  <si>
    <t>45595</t>
  </si>
  <si>
    <t>β-磷酸三钙生物陶瓷</t>
  </si>
  <si>
    <t>贝奥路</t>
  </si>
  <si>
    <t>国械注准20173131050</t>
  </si>
  <si>
    <t>1400.000</t>
  </si>
  <si>
    <t>Ф&gt;3.5 mm，2g</t>
  </si>
  <si>
    <t>TK-G3550-2</t>
  </si>
  <si>
    <t>上海贝奥路生物材料有限公司</t>
  </si>
  <si>
    <t>45596</t>
  </si>
  <si>
    <t>765.800</t>
  </si>
  <si>
    <t>Ф&gt;3.5 mm，1g</t>
  </si>
  <si>
    <t>TK-G3550-1</t>
  </si>
  <si>
    <t>45597</t>
  </si>
  <si>
    <t>1750.000</t>
  </si>
  <si>
    <t>Ф&gt;3.5 mm，3g</t>
  </si>
  <si>
    <t>TK-G3550-3</t>
  </si>
  <si>
    <t>45598</t>
  </si>
  <si>
    <t>3360.000</t>
  </si>
  <si>
    <t>Ф1.0﹣3.5mm，5g</t>
  </si>
  <si>
    <t>TK-G1035-5</t>
  </si>
  <si>
    <t>45599</t>
  </si>
  <si>
    <t>2520.000</t>
  </si>
  <si>
    <t>Ф1.0﹣3.5mm，3g</t>
  </si>
  <si>
    <t>TK-G1035-3</t>
  </si>
  <si>
    <t>45600</t>
  </si>
  <si>
    <t>1425.200</t>
  </si>
  <si>
    <t>5*5*30mm，3条</t>
  </si>
  <si>
    <t>TK-B050530-3</t>
  </si>
  <si>
    <t>45601</t>
  </si>
  <si>
    <t>2161.600</t>
  </si>
  <si>
    <t>5*5*30mm，5条</t>
  </si>
  <si>
    <t>TK-B050530-5</t>
  </si>
  <si>
    <t>45602</t>
  </si>
  <si>
    <t>5*5*20mm，2条</t>
  </si>
  <si>
    <t>TK-B050520-2</t>
  </si>
  <si>
    <t>45603</t>
  </si>
  <si>
    <t>1819.300</t>
  </si>
  <si>
    <t>10*20*30mm，块</t>
  </si>
  <si>
    <t>TK-P102030</t>
  </si>
  <si>
    <t>45604</t>
  </si>
  <si>
    <t>2100.000</t>
  </si>
  <si>
    <t>10*20*40mm，块</t>
  </si>
  <si>
    <t>TK-P102040</t>
  </si>
  <si>
    <t>骨科集中采购(其他)人工骨(含高分子、陶瓷等生物材料类)人工骨(含高分子、陶瓷等生物材料类)进口北京百优华泰医疗科技有限公司</t>
  </si>
  <si>
    <t>38626</t>
  </si>
  <si>
    <t>骨替代物（可吸收骨传导填充颗粒）</t>
  </si>
  <si>
    <t>法国SBM</t>
  </si>
  <si>
    <t xml:space="preserve"> 国械注进20163131195</t>
  </si>
  <si>
    <t>2613.000</t>
  </si>
  <si>
    <t>P822692243
尺寸：直径1mm</t>
  </si>
  <si>
    <t>P822692243</t>
  </si>
  <si>
    <t>北京百优华泰医疗科技有限公司</t>
  </si>
  <si>
    <t>38664</t>
  </si>
  <si>
    <t>3927.000</t>
  </si>
  <si>
    <t>P822692644
尺寸：直径3mm</t>
  </si>
  <si>
    <t>P822692644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</si>
</sst>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2"/>
      <scheme val="minor"/>
    </font>
    <font>
      <sz val="10"/>
      <name val="Arial"/>
      <family val="2"/>
    </font>
    <font>
      <sz val="9"/>
      <name val="等线"/>
      <family val="3"/>
      <charset val="134"/>
      <scheme val="minor"/>
    </font>
    <font>
      <sz val="9"/>
      <name val="宋体"/>
      <family val="3"/>
      <charset val="134"/>
    </font>
    <font>
      <sz val="10"/>
      <name val="宋体"/>
      <family val="3"/>
      <charset val="134"/>
    </font>
    <font>
      <b/>
      <sz val="1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protection hidden="1"/>
    </xf>
  </cellStyleXfs>
  <cellXfs count="6">
    <xf numFmtId="0" fontId="0" fillId="0" borderId="0" xfId="0"/>
    <xf numFmtId="0" fontId="4" fillId="0" borderId="1" xfId="1" applyFont="1" applyBorder="1" applyAlignment="1" applyProtection="1">
      <alignment vertical="center"/>
    </xf>
    <xf numFmtId="0" fontId="5" fillId="0" borderId="1" xfId="1" applyFont="1" applyBorder="1" applyAlignment="1" applyProtection="1">
      <alignment vertical="center"/>
    </xf>
    <xf numFmtId="0" fontId="5" fillId="0" borderId="1" xfId="1" applyFont="1" applyBorder="1" applyAlignment="1" applyProtection="1">
      <alignment vertical="center" wrapText="1"/>
    </xf>
    <xf numFmtId="0" fontId="5" fillId="0" borderId="1" xfId="1" applyFont="1" applyBorder="1" applyAlignment="1" applyProtection="1">
      <alignment horizontal="center" vertical="center" wrapText="1"/>
    </xf>
    <xf numFmtId="0" fontId="4" fillId="0" borderId="0" xfId="1" applyFont="1" applyProtection="1"/>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47\&#21475;&#33108;&#21307;&#38498;\&#30465;&#26631;&#36980;&#36873;\&#27993;&#27743;&#30465;&#21307;&#29992;&#32791;&#26448;&#38598;&#20013;&#37319;&#36141;&#20013;&#26631;&#20135;&#21697;&#36980;&#36873;&#35760;&#24405;&#34920;202206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中采购部分目录"/>
      <sheetName val="遴选品牌表"/>
      <sheetName val="遴选目录产品明细"/>
    </sheetNames>
    <sheetDataSet>
      <sheetData sheetId="0"/>
      <sheetData sheetId="1">
        <row r="3">
          <cell r="A3" t="str">
            <v>非血管介入耗材(内窥镜耗材)其他鼻胃肠管国产北京灵泽医药技术开发有限公司</v>
          </cell>
          <cell r="B3" t="str">
            <v>非血管介入耗材(内窥镜耗材)</v>
          </cell>
          <cell r="C3" t="str">
            <v>其他</v>
          </cell>
          <cell r="D3" t="str">
            <v>鼻胃肠管</v>
          </cell>
          <cell r="E3" t="str">
            <v>国产</v>
          </cell>
          <cell r="F3" t="str">
            <v>鼻胃肠管</v>
          </cell>
          <cell r="G3" t="str">
            <v>国产</v>
          </cell>
          <cell r="H3" t="str">
            <v>佰通</v>
          </cell>
          <cell r="I3" t="str">
            <v>北京灵泽医药技术开发有限公司</v>
          </cell>
          <cell r="J3" t="str">
            <v>勾选</v>
          </cell>
        </row>
        <row r="4">
          <cell r="A4" t="str">
            <v>非血管介入耗材(内窥镜耗材)其他鼻胃肠管国产纽迪希亚制药（无锡）有限公司</v>
          </cell>
          <cell r="B4" t="str">
            <v>非血管介入耗材(内窥镜耗材)</v>
          </cell>
          <cell r="C4" t="str">
            <v>其他</v>
          </cell>
          <cell r="E4" t="str">
            <v>国产</v>
          </cell>
          <cell r="F4" t="str">
            <v>鼻胃肠管</v>
          </cell>
          <cell r="G4" t="str">
            <v>国产</v>
          </cell>
          <cell r="H4" t="str">
            <v>复尔凯</v>
          </cell>
          <cell r="I4" t="str">
            <v>纽迪希亚制药（无锡）有限公司</v>
          </cell>
          <cell r="J4" t="str">
            <v>/</v>
          </cell>
        </row>
        <row r="5">
          <cell r="A5" t="str">
            <v>非血管介入耗材(内窥镜耗材)其他鼻胃肠管国产上海上医康鸽医用器材有限责任公司</v>
          </cell>
          <cell r="B5" t="str">
            <v>非血管介入耗材(内窥镜耗材)</v>
          </cell>
          <cell r="C5" t="str">
            <v>其他</v>
          </cell>
          <cell r="E5" t="str">
            <v>国产</v>
          </cell>
          <cell r="F5" t="str">
            <v>鼻胃肠管</v>
          </cell>
          <cell r="G5" t="str">
            <v>国产</v>
          </cell>
          <cell r="H5" t="str">
            <v>康鸽</v>
          </cell>
          <cell r="I5" t="str">
            <v>上海上医康鸽医用器材有限责任公司</v>
          </cell>
          <cell r="J5" t="str">
            <v>/</v>
          </cell>
        </row>
        <row r="6">
          <cell r="A6" t="str">
            <v>非血管介入耗材(内窥镜耗材)其他鼻胃肠管国产上海辛菖医疗器械有限公司</v>
          </cell>
          <cell r="B6" t="str">
            <v>非血管介入耗材(内窥镜耗材)</v>
          </cell>
          <cell r="C6" t="str">
            <v>其他</v>
          </cell>
          <cell r="E6" t="str">
            <v>国产</v>
          </cell>
          <cell r="F6" t="str">
            <v>鼻胃肠管</v>
          </cell>
          <cell r="G6" t="str">
            <v>国产</v>
          </cell>
          <cell r="H6" t="str">
            <v>辛菖</v>
          </cell>
          <cell r="I6" t="str">
            <v>上海辛菖医疗器械有限公司</v>
          </cell>
          <cell r="J6" t="str">
            <v>/</v>
          </cell>
        </row>
        <row r="7">
          <cell r="A7" t="str">
            <v>非血管介入耗材(内窥镜耗材)其他鼻胃肠管国产浙江简成医疗科技有限公司</v>
          </cell>
          <cell r="B7" t="str">
            <v>非血管介入耗材(内窥镜耗材)</v>
          </cell>
          <cell r="C7" t="str">
            <v>其他</v>
          </cell>
          <cell r="E7" t="str">
            <v>国产</v>
          </cell>
          <cell r="F7" t="str">
            <v>鼻胃肠管</v>
          </cell>
          <cell r="G7" t="str">
            <v>国产</v>
          </cell>
          <cell r="H7" t="str">
            <v>简成</v>
          </cell>
          <cell r="I7" t="str">
            <v>浙江简成医疗科技有限公司</v>
          </cell>
          <cell r="J7" t="str">
            <v>/</v>
          </cell>
        </row>
        <row r="8">
          <cell r="A8" t="str">
            <v>非血管介入耗材(内窥镜耗材)其他鼻胃肠管国产浙江曙光科技有限公司</v>
          </cell>
          <cell r="B8" t="str">
            <v>非血管介入耗材(内窥镜耗材)</v>
          </cell>
          <cell r="C8" t="str">
            <v>其他</v>
          </cell>
          <cell r="E8" t="str">
            <v>国产</v>
          </cell>
          <cell r="F8" t="str">
            <v>鼻胃肠管</v>
          </cell>
          <cell r="G8" t="str">
            <v>国产</v>
          </cell>
          <cell r="H8" t="str">
            <v>曙光</v>
          </cell>
          <cell r="I8" t="str">
            <v>浙江曙光科技有限公司</v>
          </cell>
          <cell r="J8" t="str">
            <v>/</v>
          </cell>
        </row>
        <row r="9">
          <cell r="A9" t="str">
            <v>非血管介入耗材(内窥镜耗材)其他鼻胃肠管国产郑州迪奥医学技术有限公司</v>
          </cell>
          <cell r="B9" t="str">
            <v>非血管介入耗材(内窥镜耗材)</v>
          </cell>
          <cell r="C9" t="str">
            <v>其他</v>
          </cell>
          <cell r="E9" t="str">
            <v>国产</v>
          </cell>
          <cell r="F9" t="str">
            <v>鼻胃肠管</v>
          </cell>
          <cell r="G9" t="str">
            <v>国产</v>
          </cell>
          <cell r="H9" t="str">
            <v>迪奥</v>
          </cell>
          <cell r="I9" t="str">
            <v>郑州迪奥医学技术有限公司</v>
          </cell>
          <cell r="J9" t="str">
            <v>/</v>
          </cell>
        </row>
        <row r="10">
          <cell r="A10" t="str">
            <v>非血管介入耗材(内窥镜耗材)其他鼻胃肠管进口费森尤斯卡比华瑞制药有限公司</v>
          </cell>
          <cell r="B10" t="str">
            <v>非血管介入耗材(内窥镜耗材)</v>
          </cell>
          <cell r="C10" t="str">
            <v>其他</v>
          </cell>
          <cell r="E10" t="str">
            <v>进口</v>
          </cell>
          <cell r="F10" t="str">
            <v>鼻胃肠管</v>
          </cell>
          <cell r="G10" t="str">
            <v>进口</v>
          </cell>
          <cell r="H10" t="str">
            <v>福瑞可</v>
          </cell>
          <cell r="I10" t="str">
            <v>费森尤斯卡比华瑞制药有限公司</v>
          </cell>
          <cell r="J10" t="str">
            <v>/</v>
          </cell>
        </row>
        <row r="11">
          <cell r="A11" t="str">
            <v>非血管介入耗材(内窥镜耗材)其他鼻胃肠管进口广东省中科进出口有限公司</v>
          </cell>
          <cell r="B11" t="str">
            <v>非血管介入耗材(内窥镜耗材)</v>
          </cell>
          <cell r="C11" t="str">
            <v>其他</v>
          </cell>
          <cell r="E11" t="str">
            <v>进口</v>
          </cell>
          <cell r="F11" t="str">
            <v>鼻胃肠管</v>
          </cell>
          <cell r="G11" t="str">
            <v>进口</v>
          </cell>
          <cell r="H11" t="str">
            <v>美国CORFLO</v>
          </cell>
          <cell r="I11" t="str">
            <v>广东省中科进出口有限公司</v>
          </cell>
          <cell r="J11" t="str">
            <v>/</v>
          </cell>
        </row>
        <row r="12">
          <cell r="A12" t="str">
            <v>高分子材料类留置针一次性带正压接头留置针国产广东百合医疗科技股份有限公司</v>
          </cell>
          <cell r="B12" t="str">
            <v>高分子材料类</v>
          </cell>
          <cell r="C12" t="str">
            <v>留置针</v>
          </cell>
          <cell r="D12" t="str">
            <v>一次性带正压接头留置针</v>
          </cell>
          <cell r="E12" t="str">
            <v>国产</v>
          </cell>
          <cell r="F12" t="str">
            <v>一次性带正压接头留置针</v>
          </cell>
          <cell r="G12" t="str">
            <v>国产</v>
          </cell>
          <cell r="H12" t="str">
            <v>艾贝尔</v>
          </cell>
          <cell r="I12" t="str">
            <v>广东百合医疗科技股份有限公司</v>
          </cell>
          <cell r="J12" t="str">
            <v>/</v>
          </cell>
        </row>
        <row r="13">
          <cell r="A13" t="str">
            <v>高分子材料类留置针一次性带正压接头留置针国产南通恒泰医疗器材有限公司</v>
          </cell>
          <cell r="B13" t="str">
            <v>高分子材料类</v>
          </cell>
          <cell r="C13" t="str">
            <v>留置针</v>
          </cell>
          <cell r="E13" t="str">
            <v>国产</v>
          </cell>
          <cell r="F13" t="str">
            <v>一次性带正压接头留置针</v>
          </cell>
          <cell r="G13" t="str">
            <v>国产</v>
          </cell>
          <cell r="H13" t="str">
            <v>恒泰</v>
          </cell>
          <cell r="I13" t="str">
            <v>南通恒泰医疗器材有限公司</v>
          </cell>
          <cell r="J13" t="str">
            <v>/</v>
          </cell>
        </row>
        <row r="14">
          <cell r="A14" t="str">
            <v>高分子材料类留置针一次性带正压接头留置针国产山东威高集团医用高分子制品股份有限公司</v>
          </cell>
          <cell r="B14" t="str">
            <v>高分子材料类</v>
          </cell>
          <cell r="C14" t="str">
            <v>留置针</v>
          </cell>
          <cell r="E14" t="str">
            <v>国产</v>
          </cell>
          <cell r="F14" t="str">
            <v>一次性带正压接头留置针</v>
          </cell>
          <cell r="G14" t="str">
            <v>国产</v>
          </cell>
          <cell r="H14" t="str">
            <v>洁瑞</v>
          </cell>
          <cell r="I14" t="str">
            <v>山东威高集团医用高分子制品股份有限公司</v>
          </cell>
          <cell r="J14" t="str">
            <v>/</v>
          </cell>
        </row>
        <row r="15">
          <cell r="A15" t="str">
            <v>高分子材料类留置针一次性带正压接头留置针国产上海正邦医疗科技有限公司</v>
          </cell>
          <cell r="B15" t="str">
            <v>高分子材料类</v>
          </cell>
          <cell r="C15" t="str">
            <v>留置针</v>
          </cell>
          <cell r="E15" t="str">
            <v>国产</v>
          </cell>
          <cell r="F15" t="str">
            <v>一次性带正压接头留置针</v>
          </cell>
          <cell r="G15" t="str">
            <v>国产</v>
          </cell>
          <cell r="H15" t="str">
            <v>正邦</v>
          </cell>
          <cell r="I15" t="str">
            <v>上海正邦医疗科技有限公司</v>
          </cell>
          <cell r="J15" t="str">
            <v>/</v>
          </cell>
        </row>
        <row r="16">
          <cell r="A16" t="str">
            <v>高分子材料类留置针一次性带正压接头留置针国产苏州林华医疗器械股份有限公司</v>
          </cell>
          <cell r="B16" t="str">
            <v>高分子材料类</v>
          </cell>
          <cell r="C16" t="str">
            <v>留置针</v>
          </cell>
          <cell r="E16" t="str">
            <v>国产</v>
          </cell>
          <cell r="F16" t="str">
            <v>一次性带正压接头留置针</v>
          </cell>
          <cell r="G16" t="str">
            <v>国产</v>
          </cell>
          <cell r="H16" t="str">
            <v>林华</v>
          </cell>
          <cell r="I16" t="str">
            <v>苏州林华医疗器械股份有限公司</v>
          </cell>
          <cell r="J16" t="str">
            <v>/</v>
          </cell>
        </row>
        <row r="17">
          <cell r="A17" t="str">
            <v>高分子材料类留置针一次性带正压接头留置针进口碧迪医疗器械（上海）有限公司</v>
          </cell>
          <cell r="B17" t="str">
            <v>高分子材料类</v>
          </cell>
          <cell r="C17" t="str">
            <v>留置针</v>
          </cell>
          <cell r="E17" t="str">
            <v>进口</v>
          </cell>
          <cell r="F17" t="str">
            <v>一次性带正压接头留置针</v>
          </cell>
          <cell r="G17" t="str">
            <v>进口</v>
          </cell>
          <cell r="H17" t="str">
            <v>BD</v>
          </cell>
          <cell r="I17" t="str">
            <v>碧迪医疗器械（上海）有限公司</v>
          </cell>
          <cell r="J17" t="str">
            <v>勾选</v>
          </cell>
        </row>
        <row r="18">
          <cell r="A18" t="str">
            <v>高分子材料类输液器一次性无菌输液器国产河南曙光健士医疗器械集团股份有限公司</v>
          </cell>
          <cell r="B18" t="str">
            <v>高分子材料类</v>
          </cell>
          <cell r="C18" t="str">
            <v>输液器</v>
          </cell>
          <cell r="D18" t="str">
            <v>一次性无菌输液器</v>
          </cell>
          <cell r="E18" t="str">
            <v>国产</v>
          </cell>
          <cell r="F18" t="str">
            <v>一次性无菌输液器</v>
          </cell>
          <cell r="G18" t="str">
            <v>国产</v>
          </cell>
          <cell r="H18" t="str">
            <v>曙光</v>
          </cell>
          <cell r="I18" t="str">
            <v>河南曙光健士医疗器械集团股份有限公司</v>
          </cell>
          <cell r="J18" t="str">
            <v>/</v>
          </cell>
        </row>
        <row r="19">
          <cell r="A19" t="str">
            <v>高分子材料类输液器一次性无菌输液器国产宁波天益医疗器械股份有限公司</v>
          </cell>
          <cell r="B19" t="str">
            <v>高分子材料类</v>
          </cell>
          <cell r="C19" t="str">
            <v>输液器</v>
          </cell>
          <cell r="E19" t="str">
            <v>国产</v>
          </cell>
          <cell r="F19" t="str">
            <v>一次性无菌输液器</v>
          </cell>
          <cell r="G19" t="str">
            <v>国产</v>
          </cell>
          <cell r="H19" t="str">
            <v>天益好</v>
          </cell>
          <cell r="I19" t="str">
            <v>宁波天益医疗器械股份有限公司</v>
          </cell>
          <cell r="J19" t="str">
            <v>/</v>
          </cell>
        </row>
        <row r="20">
          <cell r="A20" t="str">
            <v>高分子材料类输液器一次性无菌输液器国产山东威高集团医用高分子制品股份有限公司</v>
          </cell>
          <cell r="B20" t="str">
            <v>高分子材料类</v>
          </cell>
          <cell r="C20" t="str">
            <v>输液器</v>
          </cell>
          <cell r="E20" t="str">
            <v>国产</v>
          </cell>
          <cell r="F20" t="str">
            <v>一次性无菌输液器</v>
          </cell>
          <cell r="G20" t="str">
            <v>国产</v>
          </cell>
          <cell r="H20" t="str">
            <v>洁瑞</v>
          </cell>
          <cell r="I20" t="str">
            <v>山东威高集团医用高分子制品股份有限公司</v>
          </cell>
          <cell r="J20" t="str">
            <v>/</v>
          </cell>
        </row>
        <row r="21">
          <cell r="A21" t="str">
            <v>高分子材料类输液器一次性无菌输液器国产上海康德莱企业发展集团股份有限公司</v>
          </cell>
          <cell r="B21" t="str">
            <v>高分子材料类</v>
          </cell>
          <cell r="C21" t="str">
            <v>输液器</v>
          </cell>
          <cell r="E21" t="str">
            <v>国产</v>
          </cell>
          <cell r="F21" t="str">
            <v>一次性无菌输液器</v>
          </cell>
          <cell r="G21" t="str">
            <v>国产</v>
          </cell>
          <cell r="H21" t="str">
            <v>KDL</v>
          </cell>
          <cell r="I21" t="str">
            <v>上海康德莱企业发展集团股份有限公司</v>
          </cell>
          <cell r="J21" t="str">
            <v>勾选</v>
          </cell>
        </row>
        <row r="22">
          <cell r="A22" t="str">
            <v>高分子材料类输液器一次性无菌输液器国产圣光医用制品股份有限公司</v>
          </cell>
          <cell r="B22" t="str">
            <v>高分子材料类</v>
          </cell>
          <cell r="C22" t="str">
            <v>输液器</v>
          </cell>
          <cell r="E22" t="str">
            <v>国产</v>
          </cell>
          <cell r="F22" t="str">
            <v>一次性无菌输液器</v>
          </cell>
          <cell r="G22" t="str">
            <v>国产</v>
          </cell>
          <cell r="H22" t="str">
            <v>圣光</v>
          </cell>
          <cell r="I22" t="str">
            <v>圣光医用制品股份有限公司</v>
          </cell>
          <cell r="J22" t="str">
            <v>/</v>
          </cell>
        </row>
        <row r="23">
          <cell r="A23" t="str">
            <v>高分子材料类输液器一次性无菌输液器国产苏州林华医疗器械股份有限公司</v>
          </cell>
          <cell r="B23" t="str">
            <v>高分子材料类</v>
          </cell>
          <cell r="C23" t="str">
            <v>输液器</v>
          </cell>
          <cell r="E23" t="str">
            <v>国产</v>
          </cell>
          <cell r="F23" t="str">
            <v>一次性无菌输液器</v>
          </cell>
          <cell r="G23" t="str">
            <v>国产</v>
          </cell>
          <cell r="H23" t="str">
            <v>苏意</v>
          </cell>
          <cell r="I23" t="str">
            <v>苏州林华医疗器械股份有限公司</v>
          </cell>
          <cell r="J23" t="str">
            <v>/</v>
          </cell>
        </row>
        <row r="24">
          <cell r="A24" t="str">
            <v>高分子材料类输液器一次性无菌输液器国产岳阳民康医用材料有限公司</v>
          </cell>
          <cell r="B24" t="str">
            <v>高分子材料类</v>
          </cell>
          <cell r="C24" t="str">
            <v>输液器</v>
          </cell>
          <cell r="E24" t="str">
            <v>国产</v>
          </cell>
          <cell r="F24" t="str">
            <v>一次性无菌输液器</v>
          </cell>
          <cell r="G24" t="str">
            <v>国产</v>
          </cell>
          <cell r="H24" t="str">
            <v>恩康</v>
          </cell>
          <cell r="I24" t="str">
            <v>岳阳民康医用材料有限公司</v>
          </cell>
          <cell r="J24" t="str">
            <v>/</v>
          </cell>
        </row>
        <row r="25">
          <cell r="A25" t="str">
            <v>高分子材料类输液器一次性无菌输液器国产浙江华福医用器材有限公司</v>
          </cell>
          <cell r="B25" t="str">
            <v>高分子材料类</v>
          </cell>
          <cell r="C25" t="str">
            <v>输液器</v>
          </cell>
          <cell r="E25" t="str">
            <v>国产</v>
          </cell>
          <cell r="F25" t="str">
            <v>一次性无菌输液器</v>
          </cell>
          <cell r="G25" t="str">
            <v>国产</v>
          </cell>
          <cell r="H25" t="str">
            <v>华福</v>
          </cell>
          <cell r="I25" t="str">
            <v>浙江华福医用器材有限公司</v>
          </cell>
          <cell r="J25" t="str">
            <v>/</v>
          </cell>
        </row>
        <row r="26">
          <cell r="A26" t="str">
            <v>高分子材料类输液器一次性无菌输液器国产浙江康康医疗器械股份有限公司</v>
          </cell>
          <cell r="B26" t="str">
            <v>高分子材料类</v>
          </cell>
          <cell r="C26" t="str">
            <v>输液器</v>
          </cell>
          <cell r="E26" t="str">
            <v>国产</v>
          </cell>
          <cell r="F26" t="str">
            <v>一次性无菌输液器</v>
          </cell>
          <cell r="G26" t="str">
            <v>国产</v>
          </cell>
          <cell r="H26" t="str">
            <v>康康</v>
          </cell>
          <cell r="I26" t="str">
            <v>浙江康康医疗器械股份有限公司</v>
          </cell>
          <cell r="J26" t="str">
            <v>/</v>
          </cell>
        </row>
        <row r="27">
          <cell r="A27" t="str">
            <v>高分子材料类输液器一次性无菌输液器国产浙江康泰医疗器械有限公司</v>
          </cell>
          <cell r="B27" t="str">
            <v>高分子材料类</v>
          </cell>
          <cell r="C27" t="str">
            <v>输液器</v>
          </cell>
          <cell r="E27" t="str">
            <v>国产</v>
          </cell>
          <cell r="F27" t="str">
            <v>一次性无菌输液器</v>
          </cell>
          <cell r="G27" t="str">
            <v>国产</v>
          </cell>
          <cell r="H27" t="str">
            <v>KT</v>
          </cell>
          <cell r="I27" t="str">
            <v>浙江康泰医疗器械有限公司</v>
          </cell>
          <cell r="J27" t="str">
            <v>/</v>
          </cell>
        </row>
        <row r="28">
          <cell r="A28" t="str">
            <v>高分子材料类输液器一次性无菌输液器国产浙江灵洋医疗器械有限公司</v>
          </cell>
          <cell r="B28" t="str">
            <v>高分子材料类</v>
          </cell>
          <cell r="C28" t="str">
            <v>输液器</v>
          </cell>
          <cell r="E28" t="str">
            <v>国产</v>
          </cell>
          <cell r="F28" t="str">
            <v>一次性无菌输液器</v>
          </cell>
          <cell r="G28" t="str">
            <v>国产</v>
          </cell>
          <cell r="H28" t="str">
            <v>灵洋</v>
          </cell>
          <cell r="I28" t="str">
            <v>浙江灵洋医疗器械有限公司</v>
          </cell>
          <cell r="J28" t="str">
            <v>/</v>
          </cell>
        </row>
        <row r="29">
          <cell r="A29" t="str">
            <v>高分子材料类输液器一次性无菌输液器国产浙江新德意医疗科技股份有限公司</v>
          </cell>
          <cell r="B29" t="str">
            <v>高分子材料类</v>
          </cell>
          <cell r="C29" t="str">
            <v>输液器</v>
          </cell>
          <cell r="E29" t="str">
            <v>国产</v>
          </cell>
          <cell r="F29" t="str">
            <v>一次性无菌输液器</v>
          </cell>
          <cell r="G29" t="str">
            <v>国产</v>
          </cell>
          <cell r="H29" t="str">
            <v>德意</v>
          </cell>
          <cell r="I29" t="str">
            <v>浙江新德意医疗科技股份有限公司</v>
          </cell>
          <cell r="J29" t="str">
            <v>/</v>
          </cell>
        </row>
        <row r="30">
          <cell r="A30" t="str">
            <v>高分子材料类注射器一次性无菌注射器国产河南曙光健士医疗器械集团股份有限公司</v>
          </cell>
          <cell r="B30" t="str">
            <v>高分子材料类</v>
          </cell>
          <cell r="C30" t="str">
            <v>注射器</v>
          </cell>
          <cell r="D30" t="str">
            <v>一次性无菌注射器</v>
          </cell>
          <cell r="E30" t="str">
            <v>国产</v>
          </cell>
          <cell r="F30" t="str">
            <v>一次性无菌注射器</v>
          </cell>
          <cell r="G30" t="str">
            <v>国产</v>
          </cell>
          <cell r="H30" t="str">
            <v>曙光</v>
          </cell>
          <cell r="I30" t="str">
            <v>河南曙光健士医疗器械集团股份有限公司</v>
          </cell>
          <cell r="J30" t="str">
            <v>/</v>
          </cell>
        </row>
        <row r="31">
          <cell r="A31" t="str">
            <v>高分子材料类注射器一次性无菌注射器国产江西科伦医疗器械制造有限公司</v>
          </cell>
          <cell r="B31" t="str">
            <v>高分子材料类</v>
          </cell>
          <cell r="C31" t="str">
            <v>注射器</v>
          </cell>
          <cell r="E31" t="str">
            <v>国产</v>
          </cell>
          <cell r="F31" t="str">
            <v>一次性无菌注射器</v>
          </cell>
          <cell r="G31" t="str">
            <v>国产</v>
          </cell>
          <cell r="H31" t="str">
            <v>科伦</v>
          </cell>
          <cell r="I31" t="str">
            <v>江西科伦医疗器械制造有限公司</v>
          </cell>
          <cell r="J31" t="str">
            <v>/</v>
          </cell>
        </row>
        <row r="32">
          <cell r="A32" t="str">
            <v>高分子材料类注射器一次性无菌注射器国产宁波天益医疗器械股份有限公司</v>
          </cell>
          <cell r="B32" t="str">
            <v>高分子材料类</v>
          </cell>
          <cell r="C32" t="str">
            <v>注射器</v>
          </cell>
          <cell r="E32" t="str">
            <v>国产</v>
          </cell>
          <cell r="F32" t="str">
            <v>一次性无菌注射器</v>
          </cell>
          <cell r="G32" t="str">
            <v>国产</v>
          </cell>
          <cell r="H32" t="str">
            <v>天益好</v>
          </cell>
          <cell r="I32" t="str">
            <v>宁波天益医疗器械股份有限公司</v>
          </cell>
          <cell r="J32" t="str">
            <v>/</v>
          </cell>
        </row>
        <row r="33">
          <cell r="A33" t="str">
            <v>高分子材料类注射器一次性无菌注射器国产山东威高集团医用高分子制品股份有限公司</v>
          </cell>
          <cell r="B33" t="str">
            <v>高分子材料类</v>
          </cell>
          <cell r="C33" t="str">
            <v>注射器</v>
          </cell>
          <cell r="E33" t="str">
            <v>国产</v>
          </cell>
          <cell r="F33" t="str">
            <v>一次性无菌注射器</v>
          </cell>
          <cell r="G33" t="str">
            <v>国产</v>
          </cell>
          <cell r="H33" t="str">
            <v>洁瑞</v>
          </cell>
          <cell r="I33" t="str">
            <v>山东威高集团医用高分子制品股份有限公司</v>
          </cell>
          <cell r="J33" t="str">
            <v>/</v>
          </cell>
        </row>
        <row r="34">
          <cell r="A34" t="str">
            <v>高分子材料类注射器一次性无菌注射器国产上海康德莱企业发展集团股份有限公司</v>
          </cell>
          <cell r="B34" t="str">
            <v>高分子材料类</v>
          </cell>
          <cell r="C34" t="str">
            <v>注射器</v>
          </cell>
          <cell r="E34" t="str">
            <v>国产</v>
          </cell>
          <cell r="F34" t="str">
            <v>一次性无菌注射器</v>
          </cell>
          <cell r="G34" t="str">
            <v>国产</v>
          </cell>
          <cell r="H34" t="str">
            <v>KDL</v>
          </cell>
          <cell r="I34" t="str">
            <v>上海康德莱企业发展集团股份有限公司</v>
          </cell>
          <cell r="J34" t="str">
            <v>勾选</v>
          </cell>
        </row>
        <row r="35">
          <cell r="A35" t="str">
            <v>高分子材料类注射器一次性无菌注射器国产上海米沙瓦医科工业有限公司</v>
          </cell>
          <cell r="B35" t="str">
            <v>高分子材料类</v>
          </cell>
          <cell r="C35" t="str">
            <v>注射器</v>
          </cell>
          <cell r="E35" t="str">
            <v>国产</v>
          </cell>
          <cell r="F35" t="str">
            <v>一次性无菌注射器</v>
          </cell>
          <cell r="G35" t="str">
            <v>国产</v>
          </cell>
          <cell r="H35" t="str">
            <v>米沙瓦</v>
          </cell>
          <cell r="I35" t="str">
            <v>上海米沙瓦医科工业有限公司</v>
          </cell>
          <cell r="J35" t="str">
            <v>/</v>
          </cell>
        </row>
        <row r="36">
          <cell r="A36" t="str">
            <v>高分子材料类注射器一次性无菌注射器国产圣光医用制品股份有限公司</v>
          </cell>
          <cell r="B36" t="str">
            <v>高分子材料类</v>
          </cell>
          <cell r="C36" t="str">
            <v>注射器</v>
          </cell>
          <cell r="E36" t="str">
            <v>国产</v>
          </cell>
          <cell r="F36" t="str">
            <v>一次性无菌注射器</v>
          </cell>
          <cell r="G36" t="str">
            <v>国产</v>
          </cell>
          <cell r="H36" t="str">
            <v>圣光</v>
          </cell>
          <cell r="I36" t="str">
            <v>圣光医用制品股份有限公司</v>
          </cell>
          <cell r="J36" t="str">
            <v>/</v>
          </cell>
        </row>
        <row r="37">
          <cell r="A37" t="str">
            <v>高分子材料类注射器一次性无菌注射器国产苏州林华医疗器械股份有限公司</v>
          </cell>
          <cell r="B37" t="str">
            <v>高分子材料类</v>
          </cell>
          <cell r="C37" t="str">
            <v>注射器</v>
          </cell>
          <cell r="E37" t="str">
            <v>国产</v>
          </cell>
          <cell r="F37" t="str">
            <v>一次性无菌注射器</v>
          </cell>
          <cell r="G37" t="str">
            <v>国产</v>
          </cell>
          <cell r="H37" t="str">
            <v>苏意</v>
          </cell>
          <cell r="I37" t="str">
            <v>苏州林华医疗器械股份有限公司</v>
          </cell>
          <cell r="J37" t="str">
            <v>/</v>
          </cell>
        </row>
        <row r="38">
          <cell r="A38" t="str">
            <v>高分子材料类注射器一次性无菌注射器国产岳阳民康医用材料有限公司</v>
          </cell>
          <cell r="B38" t="str">
            <v>高分子材料类</v>
          </cell>
          <cell r="C38" t="str">
            <v>注射器</v>
          </cell>
          <cell r="E38" t="str">
            <v>国产</v>
          </cell>
          <cell r="F38" t="str">
            <v>一次性无菌注射器</v>
          </cell>
          <cell r="G38" t="str">
            <v>国产</v>
          </cell>
          <cell r="H38" t="str">
            <v>恩康</v>
          </cell>
          <cell r="I38" t="str">
            <v>岳阳民康医用材料有限公司</v>
          </cell>
          <cell r="J38" t="str">
            <v>/</v>
          </cell>
        </row>
        <row r="39">
          <cell r="A39" t="str">
            <v>高分子材料类注射器一次性无菌注射器国产浙江华福医用器材有限公司</v>
          </cell>
          <cell r="B39" t="str">
            <v>高分子材料类</v>
          </cell>
          <cell r="C39" t="str">
            <v>注射器</v>
          </cell>
          <cell r="E39" t="str">
            <v>国产</v>
          </cell>
          <cell r="F39" t="str">
            <v>一次性无菌注射器</v>
          </cell>
          <cell r="G39" t="str">
            <v>国产</v>
          </cell>
          <cell r="H39" t="str">
            <v>华福</v>
          </cell>
          <cell r="I39" t="str">
            <v>浙江华福医用器材有限公司</v>
          </cell>
          <cell r="J39" t="str">
            <v>/</v>
          </cell>
        </row>
        <row r="40">
          <cell r="A40" t="str">
            <v>高分子材料类注射器一次性无菌注射器国产浙江康康医疗器械股份有限公司</v>
          </cell>
          <cell r="B40" t="str">
            <v>高分子材料类</v>
          </cell>
          <cell r="C40" t="str">
            <v>注射器</v>
          </cell>
          <cell r="E40" t="str">
            <v>国产</v>
          </cell>
          <cell r="F40" t="str">
            <v>一次性无菌注射器</v>
          </cell>
          <cell r="G40" t="str">
            <v>国产</v>
          </cell>
          <cell r="H40" t="str">
            <v>康康</v>
          </cell>
          <cell r="I40" t="str">
            <v>浙江康康医疗器械股份有限公司</v>
          </cell>
          <cell r="J40" t="str">
            <v>/</v>
          </cell>
        </row>
        <row r="41">
          <cell r="A41" t="str">
            <v>高分子材料类注射器一次性无菌注射器国产浙江康泰医疗器械有限公司</v>
          </cell>
          <cell r="B41" t="str">
            <v>高分子材料类</v>
          </cell>
          <cell r="C41" t="str">
            <v>注射器</v>
          </cell>
          <cell r="E41" t="str">
            <v>国产</v>
          </cell>
          <cell r="F41" t="str">
            <v>一次性无菌注射器</v>
          </cell>
          <cell r="G41" t="str">
            <v>国产</v>
          </cell>
          <cell r="H41" t="str">
            <v>KT</v>
          </cell>
          <cell r="I41" t="str">
            <v>浙江康泰医疗器械有限公司</v>
          </cell>
          <cell r="J41" t="str">
            <v>/</v>
          </cell>
        </row>
        <row r="42">
          <cell r="A42" t="str">
            <v>高分子材料类注射器一次性无菌注射器国产浙江灵洋医疗器械有限公司</v>
          </cell>
          <cell r="B42" t="str">
            <v>高分子材料类</v>
          </cell>
          <cell r="C42" t="str">
            <v>注射器</v>
          </cell>
          <cell r="E42" t="str">
            <v>国产</v>
          </cell>
          <cell r="F42" t="str">
            <v>一次性无菌注射器</v>
          </cell>
          <cell r="G42" t="str">
            <v>国产</v>
          </cell>
          <cell r="H42" t="str">
            <v>灵洋</v>
          </cell>
          <cell r="I42" t="str">
            <v>浙江灵洋医疗器械有限公司</v>
          </cell>
          <cell r="J42" t="str">
            <v>/</v>
          </cell>
        </row>
        <row r="43">
          <cell r="A43" t="str">
            <v>高分子材料类注射器一次性无菌注射器国产浙江龙德医药有限公司</v>
          </cell>
          <cell r="B43" t="str">
            <v>高分子材料类</v>
          </cell>
          <cell r="C43" t="str">
            <v>注射器</v>
          </cell>
          <cell r="E43" t="str">
            <v>国产</v>
          </cell>
          <cell r="F43" t="str">
            <v>一次性无菌注射器</v>
          </cell>
          <cell r="G43" t="str">
            <v>国产</v>
          </cell>
          <cell r="H43" t="str">
            <v>健牌</v>
          </cell>
          <cell r="I43" t="str">
            <v>浙江龙德医药有限公司</v>
          </cell>
          <cell r="J43" t="str">
            <v>/</v>
          </cell>
        </row>
        <row r="44">
          <cell r="A44" t="str">
            <v>高分子材料类注射器一次性无菌注射器国产浙江新德意医疗科技股份有限公司</v>
          </cell>
          <cell r="B44" t="str">
            <v>高分子材料类</v>
          </cell>
          <cell r="C44" t="str">
            <v>注射器</v>
          </cell>
          <cell r="E44" t="str">
            <v>国产</v>
          </cell>
          <cell r="F44" t="str">
            <v>一次性无菌注射器</v>
          </cell>
          <cell r="G44" t="str">
            <v>国产</v>
          </cell>
          <cell r="H44" t="str">
            <v>德意</v>
          </cell>
          <cell r="I44" t="str">
            <v>浙江新德意医疗科技股份有限公司</v>
          </cell>
          <cell r="J44" t="str">
            <v>/</v>
          </cell>
        </row>
        <row r="45">
          <cell r="A45" t="str">
            <v>高分子材料类注射器一次性无菌注射器国产浙江玉升医疗器械股份有限公司</v>
          </cell>
          <cell r="B45" t="str">
            <v>高分子材料类</v>
          </cell>
          <cell r="C45" t="str">
            <v>注射器</v>
          </cell>
          <cell r="E45" t="str">
            <v>国产</v>
          </cell>
          <cell r="F45" t="str">
            <v>一次性无菌注射器</v>
          </cell>
          <cell r="G45" t="str">
            <v>国产</v>
          </cell>
          <cell r="H45" t="str">
            <v>玉升</v>
          </cell>
          <cell r="I45" t="str">
            <v>浙江玉升医疗器械股份有限公司</v>
          </cell>
          <cell r="J45" t="str">
            <v>/</v>
          </cell>
        </row>
        <row r="46">
          <cell r="A46" t="str">
            <v>高分子材料类注射器一次性无菌注射器进口碧迪医疗器械（上海）有限公司</v>
          </cell>
          <cell r="B46" t="str">
            <v>高分子材料类</v>
          </cell>
          <cell r="C46" t="str">
            <v>注射器</v>
          </cell>
          <cell r="E46" t="str">
            <v>进口</v>
          </cell>
          <cell r="F46" t="str">
            <v>一次性无菌注射器</v>
          </cell>
          <cell r="G46" t="str">
            <v>进口</v>
          </cell>
          <cell r="H46" t="str">
            <v>BD</v>
          </cell>
          <cell r="I46" t="str">
            <v>碧迪医疗器械（上海）有限公司</v>
          </cell>
          <cell r="J46" t="str">
            <v>/</v>
          </cell>
        </row>
        <row r="47">
          <cell r="A47" t="str">
            <v>骨科集中采购(其他)锚钉(单排、双排)锚钉(单排、双排)进口康美林弗泰克（北京）医疗器械有限公司</v>
          </cell>
          <cell r="B47" t="str">
            <v>骨科集中采购(其他)</v>
          </cell>
          <cell r="C47" t="str">
            <v>锚钉(单排、双排)</v>
          </cell>
          <cell r="D47" t="str">
            <v>锚钉(单排、双排)</v>
          </cell>
          <cell r="E47" t="str">
            <v>进口</v>
          </cell>
          <cell r="F47" t="str">
            <v>锚钉(单排、双排)</v>
          </cell>
          <cell r="G47" t="str">
            <v>进口</v>
          </cell>
          <cell r="H47" t="str">
            <v>Linvatec</v>
          </cell>
          <cell r="I47" t="str">
            <v>康美林弗泰克（北京）医疗器械有限公司</v>
          </cell>
          <cell r="J47" t="str">
            <v>/</v>
          </cell>
        </row>
        <row r="48">
          <cell r="A48" t="str">
            <v>骨科集中采购(其他)锚钉(单排、双排)锚钉(单排、双排)进口强生（上海）医疗器材有限公司</v>
          </cell>
          <cell r="B48" t="str">
            <v>骨科集中采购(其他)</v>
          </cell>
          <cell r="C48" t="str">
            <v>锚钉(单排、双排)</v>
          </cell>
          <cell r="E48" t="str">
            <v>进口</v>
          </cell>
          <cell r="F48" t="str">
            <v>锚钉(单排、双排)</v>
          </cell>
          <cell r="G48" t="str">
            <v>进口</v>
          </cell>
          <cell r="H48" t="str">
            <v>Mitek</v>
          </cell>
          <cell r="I48" t="str">
            <v>强生（上海）医疗器材有限公司</v>
          </cell>
          <cell r="J48" t="str">
            <v>/</v>
          </cell>
        </row>
        <row r="49">
          <cell r="A49" t="str">
            <v>骨科集中采购(其他)锚钉(单排、双排)锚钉(单排、双排)进口锐适医疗器械（上海）有限公司</v>
          </cell>
          <cell r="B49" t="str">
            <v>骨科集中采购(其他)</v>
          </cell>
          <cell r="C49" t="str">
            <v>锚钉(单排、双排)</v>
          </cell>
          <cell r="E49" t="str">
            <v>进口</v>
          </cell>
          <cell r="F49" t="str">
            <v>锚钉(单排、双排)</v>
          </cell>
          <cell r="G49" t="str">
            <v>进口</v>
          </cell>
          <cell r="H49" t="str">
            <v>Arthrex</v>
          </cell>
          <cell r="I49" t="str">
            <v>锐适医疗器械（上海）有限公司</v>
          </cell>
          <cell r="J49" t="str">
            <v>勾选</v>
          </cell>
        </row>
        <row r="50">
          <cell r="A50" t="str">
            <v>骨科集中采购(其他)锚钉(单排、双排)锚钉(单排、双排)进口施乐辉医用产品国际贸易（上海）有限公司</v>
          </cell>
          <cell r="B50" t="str">
            <v>骨科集中采购(其他)</v>
          </cell>
          <cell r="C50" t="str">
            <v>锚钉(单排、双排)</v>
          </cell>
          <cell r="E50" t="str">
            <v>进口</v>
          </cell>
          <cell r="F50" t="str">
            <v>锚钉(单排、双排)</v>
          </cell>
          <cell r="G50" t="str">
            <v>进口</v>
          </cell>
          <cell r="H50" t="str">
            <v>Smith&amp;Nephew</v>
          </cell>
          <cell r="I50" t="str">
            <v>施乐辉医用产品国际贸易（上海）有限公司</v>
          </cell>
          <cell r="J50" t="str">
            <v>/</v>
          </cell>
        </row>
        <row r="51">
          <cell r="A51" t="str">
            <v>骨科集中采购(其他)市级联合带量采购慢性创面封闭负压引流护创材料国产广州润虹医药科技股份有限公司</v>
          </cell>
          <cell r="B51" t="str">
            <v>骨科集中采购(其他)</v>
          </cell>
          <cell r="C51" t="str">
            <v>市级联合带量采购</v>
          </cell>
          <cell r="D51" t="str">
            <v>慢性创面封闭负压引流护创材料</v>
          </cell>
          <cell r="E51" t="str">
            <v>国产</v>
          </cell>
          <cell r="F51" t="str">
            <v>慢性创面封闭负压引流护创材料</v>
          </cell>
          <cell r="G51" t="str">
            <v>国产</v>
          </cell>
          <cell r="H51" t="str">
            <v>捷尔生</v>
          </cell>
          <cell r="I51" t="str">
            <v>广州润虹医药科技股份有限公司</v>
          </cell>
          <cell r="J51" t="str">
            <v>勾选</v>
          </cell>
        </row>
        <row r="52">
          <cell r="A52" t="str">
            <v>骨科集中采购(其他)市级联合带量采购慢性创面封闭负压引流护创材料国产山东威高新生医疗器械有限公司</v>
          </cell>
          <cell r="B52" t="str">
            <v>骨科集中采购(其他)</v>
          </cell>
          <cell r="C52" t="str">
            <v>市级联合带量采购</v>
          </cell>
          <cell r="E52" t="str">
            <v>国产</v>
          </cell>
          <cell r="F52" t="str">
            <v>慢性创面封闭负压引流护创材料</v>
          </cell>
          <cell r="G52" t="str">
            <v>国产</v>
          </cell>
          <cell r="H52" t="str">
            <v>洁瑞</v>
          </cell>
          <cell r="I52" t="str">
            <v>山东威高新生医疗器械有限公司</v>
          </cell>
          <cell r="J52" t="str">
            <v>/</v>
          </cell>
        </row>
        <row r="53">
          <cell r="A53" t="str">
            <v>骨科集中采购(其他)市级联合带量采购慢性创面封闭负压引流护创材料国产苏州爱得科技发展股份有限公司</v>
          </cell>
          <cell r="B53" t="str">
            <v>骨科集中采购(其他)</v>
          </cell>
          <cell r="C53" t="str">
            <v>市级联合带量采购</v>
          </cell>
          <cell r="E53" t="str">
            <v>国产</v>
          </cell>
          <cell r="F53" t="str">
            <v>慢性创面封闭负压引流护创材料</v>
          </cell>
          <cell r="G53" t="str">
            <v>国产</v>
          </cell>
          <cell r="H53" t="str">
            <v>爱得</v>
          </cell>
          <cell r="I53" t="str">
            <v>苏州爱得科技发展股份有限公司</v>
          </cell>
          <cell r="J53" t="str">
            <v>/</v>
          </cell>
        </row>
        <row r="54">
          <cell r="A54" t="str">
            <v>骨科集中采购(其他)市级联合带量采购慢性创面封闭负压引流护创材料国产武汉迈瑞科技有限公司</v>
          </cell>
          <cell r="B54" t="str">
            <v>骨科集中采购(其他)</v>
          </cell>
          <cell r="C54" t="str">
            <v>市级联合带量采购</v>
          </cell>
          <cell r="E54" t="str">
            <v>国产</v>
          </cell>
          <cell r="F54" t="str">
            <v>慢性创面封闭负压引流护创材料</v>
          </cell>
          <cell r="G54" t="str">
            <v>国产</v>
          </cell>
          <cell r="H54" t="str">
            <v>/</v>
          </cell>
          <cell r="I54" t="str">
            <v>武汉迈瑞科技有限公司</v>
          </cell>
          <cell r="J54" t="str">
            <v>/</v>
          </cell>
        </row>
        <row r="55">
          <cell r="A55" t="str">
            <v>麻醉类耗材传感器一次性脑电(麻醉深度)传感器国产合肥诺和电子科技有限公司</v>
          </cell>
          <cell r="B55" t="str">
            <v>麻醉类耗材</v>
          </cell>
          <cell r="C55" t="str">
            <v>传感器</v>
          </cell>
          <cell r="D55" t="str">
            <v>一次性脑电(麻醉深度)传感器</v>
          </cell>
          <cell r="E55" t="str">
            <v>国产</v>
          </cell>
          <cell r="F55" t="str">
            <v>一次性脑电(麻醉深度)传感器</v>
          </cell>
          <cell r="G55" t="str">
            <v>国产</v>
          </cell>
          <cell r="H55" t="str">
            <v>诺和</v>
          </cell>
          <cell r="I55" t="str">
            <v>合肥诺和电子科技有限公司</v>
          </cell>
          <cell r="J55" t="str">
            <v>/</v>
          </cell>
        </row>
        <row r="56">
          <cell r="A56" t="str">
            <v>麻醉类耗材传感器一次性脑电(麻醉深度)传感器国产深圳市奥生科技有限公司</v>
          </cell>
          <cell r="B56" t="str">
            <v>麻醉类耗材</v>
          </cell>
          <cell r="C56" t="str">
            <v>传感器</v>
          </cell>
          <cell r="E56" t="str">
            <v>国产</v>
          </cell>
          <cell r="F56" t="str">
            <v>一次性脑电(麻醉深度)传感器</v>
          </cell>
          <cell r="G56" t="str">
            <v>国产</v>
          </cell>
          <cell r="H56" t="str">
            <v>奥生</v>
          </cell>
          <cell r="I56" t="str">
            <v>深圳市奥生科技有限公司</v>
          </cell>
          <cell r="J56" t="str">
            <v>勾选</v>
          </cell>
        </row>
        <row r="57">
          <cell r="A57" t="str">
            <v>麻醉类耗材传感器一次性脑电(麻醉深度)传感器国产深圳市太极医疗科技有限公司</v>
          </cell>
          <cell r="B57" t="str">
            <v>麻醉类耗材</v>
          </cell>
          <cell r="C57" t="str">
            <v>传感器</v>
          </cell>
          <cell r="E57" t="str">
            <v>国产</v>
          </cell>
          <cell r="F57" t="str">
            <v>一次性脑电(麻醉深度)传感器</v>
          </cell>
          <cell r="G57" t="str">
            <v>国产</v>
          </cell>
          <cell r="H57" t="str">
            <v>太极</v>
          </cell>
          <cell r="I57" t="str">
            <v>深圳市太极医疗科技有限公司</v>
          </cell>
          <cell r="J57" t="str">
            <v>勾选</v>
          </cell>
        </row>
        <row r="58">
          <cell r="A58" t="str">
            <v>麻醉类耗材传感器一次性脑电(麻醉深度)传感器国产深圳市威浩康医疗器械有限公司</v>
          </cell>
          <cell r="B58" t="str">
            <v>麻醉类耗材</v>
          </cell>
          <cell r="C58" t="str">
            <v>传感器</v>
          </cell>
          <cell r="E58" t="str">
            <v>国产</v>
          </cell>
          <cell r="F58" t="str">
            <v>一次性脑电(麻醉深度)传感器</v>
          </cell>
          <cell r="G58" t="str">
            <v>国产</v>
          </cell>
          <cell r="H58" t="str">
            <v>深圳市威浩康医疗器械有限公司</v>
          </cell>
          <cell r="I58" t="str">
            <v>深圳市威浩康医疗器械有限公司</v>
          </cell>
          <cell r="J58" t="str">
            <v>/</v>
          </cell>
        </row>
        <row r="59">
          <cell r="A59" t="str">
            <v>麻醉类耗材传感器一次性脑电(麻醉深度)传感器国产浙江一洋医疗科技有限公司</v>
          </cell>
          <cell r="B59" t="str">
            <v>麻醉类耗材</v>
          </cell>
          <cell r="C59" t="str">
            <v>传感器</v>
          </cell>
          <cell r="E59" t="str">
            <v>国产</v>
          </cell>
          <cell r="F59" t="str">
            <v>一次性脑电(麻醉深度)传感器</v>
          </cell>
          <cell r="G59" t="str">
            <v>国产</v>
          </cell>
          <cell r="H59" t="str">
            <v>普可</v>
          </cell>
          <cell r="I59" t="str">
            <v>浙江一洋医疗科技有限公司</v>
          </cell>
          <cell r="J59" t="str">
            <v>/</v>
          </cell>
        </row>
        <row r="60">
          <cell r="A60" t="str">
            <v>麻醉类耗材传感器一次性脑电(麻醉深度)传感器进口柯惠医疗器材国际贸易（上海）有限公司</v>
          </cell>
          <cell r="B60" t="str">
            <v>麻醉类耗材</v>
          </cell>
          <cell r="C60" t="str">
            <v>传感器</v>
          </cell>
          <cell r="E60" t="str">
            <v>进口</v>
          </cell>
          <cell r="F60" t="str">
            <v>一次性脑电(麻醉深度)传感器</v>
          </cell>
          <cell r="G60" t="str">
            <v>进口</v>
          </cell>
          <cell r="H60" t="str">
            <v>Covidien</v>
          </cell>
          <cell r="I60" t="str">
            <v>柯惠医疗器材国际贸易（上海）有限公司</v>
          </cell>
          <cell r="J60" t="str">
            <v>勾选</v>
          </cell>
        </row>
        <row r="61">
          <cell r="A61" t="str">
            <v>麻醉类耗材传感器一次性脑电(麻醉深度)传感器进口迈心诺（上海）实业有限公司</v>
          </cell>
          <cell r="B61" t="str">
            <v>麻醉类耗材</v>
          </cell>
          <cell r="C61" t="str">
            <v>传感器</v>
          </cell>
          <cell r="E61" t="str">
            <v>进口</v>
          </cell>
          <cell r="F61" t="str">
            <v>一次性脑电(麻醉深度)传感器</v>
          </cell>
          <cell r="G61" t="str">
            <v>进口</v>
          </cell>
          <cell r="H61" t="str">
            <v>Masimo</v>
          </cell>
          <cell r="I61" t="str">
            <v>迈心诺（上海）实业有限公司</v>
          </cell>
          <cell r="J61" t="str">
            <v>/</v>
          </cell>
        </row>
        <row r="62">
          <cell r="A62" t="str">
            <v>麻醉类耗材传感器一次性脑电(麻醉深度)传感器进口通用电气医疗系统贸易发展（上海）有限公司</v>
          </cell>
          <cell r="B62" t="str">
            <v>麻醉类耗材</v>
          </cell>
          <cell r="C62" t="str">
            <v>传感器</v>
          </cell>
          <cell r="E62" t="str">
            <v>进口</v>
          </cell>
          <cell r="F62" t="str">
            <v>一次性脑电(麻醉深度)传感器</v>
          </cell>
          <cell r="G62" t="str">
            <v>进口</v>
          </cell>
          <cell r="H62" t="str">
            <v>GE</v>
          </cell>
          <cell r="I62" t="str">
            <v>通用电气医疗系统贸易发展（上海）有限公司</v>
          </cell>
          <cell r="J62" t="str">
            <v>勾选</v>
          </cell>
        </row>
        <row r="63">
          <cell r="A63" t="str">
            <v>麻醉类耗材传感器一次性使用压力传感器国产贝朗医疗（苏州）有限公司</v>
          </cell>
          <cell r="B63" t="str">
            <v>麻醉类耗材</v>
          </cell>
          <cell r="C63" t="str">
            <v>传感器</v>
          </cell>
          <cell r="D63" t="str">
            <v>一次性使用压力传感器</v>
          </cell>
          <cell r="E63" t="str">
            <v>国产</v>
          </cell>
          <cell r="F63" t="str">
            <v>一次性使用压力传感器</v>
          </cell>
          <cell r="G63" t="str">
            <v>国产</v>
          </cell>
          <cell r="H63" t="str">
            <v>苏州贝朗</v>
          </cell>
          <cell r="I63" t="str">
            <v>贝朗医疗（苏州）有限公司</v>
          </cell>
          <cell r="J63" t="str">
            <v>勾选</v>
          </cell>
        </row>
        <row r="64">
          <cell r="A64" t="str">
            <v>麻醉类耗材传感器一次性使用压力传感器国产深圳安特医疗股份有限公司</v>
          </cell>
          <cell r="B64" t="str">
            <v>麻醉类耗材</v>
          </cell>
          <cell r="C64" t="str">
            <v>传感器</v>
          </cell>
          <cell r="E64" t="str">
            <v>国产</v>
          </cell>
          <cell r="F64" t="str">
            <v>一次性使用压力传感器</v>
          </cell>
          <cell r="G64" t="str">
            <v>国产</v>
          </cell>
          <cell r="H64" t="str">
            <v>安特医疗</v>
          </cell>
          <cell r="I64" t="str">
            <v>深圳安特医疗股份有限公司</v>
          </cell>
          <cell r="J64" t="str">
            <v>/</v>
          </cell>
        </row>
        <row r="65">
          <cell r="A65" t="str">
            <v>麻醉类耗材传感器一次性使用压力传感器国产浙江海圣医疗器械股份有限公司</v>
          </cell>
          <cell r="B65" t="str">
            <v>麻醉类耗材</v>
          </cell>
          <cell r="C65" t="str">
            <v>传感器</v>
          </cell>
          <cell r="E65" t="str">
            <v>国产</v>
          </cell>
          <cell r="F65" t="str">
            <v>一次性使用压力传感器</v>
          </cell>
          <cell r="G65" t="str">
            <v>国产</v>
          </cell>
          <cell r="H65" t="str">
            <v>海圣</v>
          </cell>
          <cell r="I65" t="str">
            <v>浙江海圣医疗器械股份有限公司</v>
          </cell>
          <cell r="J65" t="str">
            <v>/</v>
          </cell>
        </row>
        <row r="66">
          <cell r="A66" t="str">
            <v>麻醉类耗材传感器一次性使用压力传感器国产浙江苏嘉医疗器械股份有限公司</v>
          </cell>
          <cell r="B66" t="str">
            <v>麻醉类耗材</v>
          </cell>
          <cell r="C66" t="str">
            <v>传感器</v>
          </cell>
          <cell r="E66" t="str">
            <v>国产</v>
          </cell>
          <cell r="F66" t="str">
            <v>一次性使用压力传感器</v>
          </cell>
          <cell r="G66" t="str">
            <v>国产</v>
          </cell>
          <cell r="H66" t="str">
            <v>苏嘉</v>
          </cell>
          <cell r="I66" t="str">
            <v>浙江苏嘉医疗器械股份有限公司</v>
          </cell>
          <cell r="J66" t="str">
            <v>/</v>
          </cell>
        </row>
        <row r="67">
          <cell r="A67" t="str">
            <v>麻醉类耗材传感器一次性使用压力传感器进口上海佳铂生物科技有限公司</v>
          </cell>
          <cell r="B67" t="str">
            <v>麻醉类耗材</v>
          </cell>
          <cell r="C67" t="str">
            <v>传感器</v>
          </cell>
          <cell r="E67" t="str">
            <v>进口</v>
          </cell>
          <cell r="F67" t="str">
            <v>一次性使用压力传感器</v>
          </cell>
          <cell r="G67" t="str">
            <v>进口</v>
          </cell>
          <cell r="H67" t="str">
            <v>以色列博迈</v>
          </cell>
          <cell r="I67" t="str">
            <v>上海佳铂生物科技有限公司</v>
          </cell>
          <cell r="J67" t="str">
            <v>/</v>
          </cell>
        </row>
        <row r="68">
          <cell r="A68" t="str">
            <v>麻醉类耗材传感器一次性使用压力传感器进口上海美创医疗器械有限公司</v>
          </cell>
          <cell r="B68" t="str">
            <v>麻醉类耗材</v>
          </cell>
          <cell r="C68" t="str">
            <v>传感器</v>
          </cell>
          <cell r="E68" t="str">
            <v>进口</v>
          </cell>
          <cell r="F68" t="str">
            <v>一次性使用压力传感器</v>
          </cell>
          <cell r="G68" t="str">
            <v>进口</v>
          </cell>
          <cell r="H68" t="str">
            <v>Argon</v>
          </cell>
          <cell r="I68" t="str">
            <v>上海美创医疗器械有限公司</v>
          </cell>
          <cell r="J68" t="str">
            <v>/</v>
          </cell>
        </row>
        <row r="69">
          <cell r="A69" t="str">
            <v>麻醉类耗材传感器一次性使用压力传感器进口史密斯医疗器械（上海）有限公司</v>
          </cell>
          <cell r="B69" t="str">
            <v>麻醉类耗材</v>
          </cell>
          <cell r="C69" t="str">
            <v>传感器</v>
          </cell>
          <cell r="E69" t="str">
            <v>进口</v>
          </cell>
          <cell r="F69" t="str">
            <v>一次性使用压力传感器</v>
          </cell>
          <cell r="G69" t="str">
            <v>进口</v>
          </cell>
          <cell r="H69" t="str">
            <v>Smiths Medical</v>
          </cell>
          <cell r="I69" t="str">
            <v>史密斯医疗器械（上海）有限公司</v>
          </cell>
          <cell r="J69" t="str">
            <v>勾选</v>
          </cell>
        </row>
        <row r="70">
          <cell r="A70" t="str">
            <v>麻醉类耗材其他麻醉类耗材鼻咽通气道国产广州维力医疗器械股份有限公司</v>
          </cell>
          <cell r="B70" t="str">
            <v>麻醉类耗材</v>
          </cell>
          <cell r="C70" t="str">
            <v>其他麻醉类耗材</v>
          </cell>
          <cell r="D70" t="str">
            <v>鼻咽通气道</v>
          </cell>
          <cell r="E70" t="str">
            <v>国产</v>
          </cell>
          <cell r="F70" t="str">
            <v>鼻咽通气道</v>
          </cell>
          <cell r="G70" t="str">
            <v>国产</v>
          </cell>
          <cell r="H70" t="str">
            <v>维力</v>
          </cell>
          <cell r="I70" t="str">
            <v>广州维力医疗器械股份有限公司</v>
          </cell>
          <cell r="J70" t="str">
            <v>/</v>
          </cell>
        </row>
        <row r="71">
          <cell r="A71" t="str">
            <v>麻醉类耗材其他麻醉类耗材鼻咽通气道国产杭州博菲医疗器械有限公司</v>
          </cell>
          <cell r="B71" t="str">
            <v>麻醉类耗材</v>
          </cell>
          <cell r="C71" t="str">
            <v>其他麻醉类耗材</v>
          </cell>
          <cell r="E71" t="str">
            <v>国产</v>
          </cell>
          <cell r="F71" t="str">
            <v>鼻咽通气道</v>
          </cell>
          <cell r="G71" t="str">
            <v>国产</v>
          </cell>
          <cell r="H71" t="str">
            <v>BEVER博韦</v>
          </cell>
          <cell r="I71" t="str">
            <v>杭州博菲医疗器械有限公司</v>
          </cell>
          <cell r="J71" t="str">
            <v>/</v>
          </cell>
        </row>
        <row r="72">
          <cell r="A72" t="str">
            <v>麻醉类耗材其他麻醉类耗材鼻咽通气道国产河南驼人医疗器械集团有限公司</v>
          </cell>
          <cell r="B72" t="str">
            <v>麻醉类耗材</v>
          </cell>
          <cell r="C72" t="str">
            <v>其他麻醉类耗材</v>
          </cell>
          <cell r="E72" t="str">
            <v>国产</v>
          </cell>
          <cell r="F72" t="str">
            <v>鼻咽通气道</v>
          </cell>
          <cell r="G72" t="str">
            <v>国产</v>
          </cell>
          <cell r="H72" t="str">
            <v>驼人</v>
          </cell>
          <cell r="I72" t="str">
            <v>河南驼人医疗器械集团有限公司</v>
          </cell>
          <cell r="J72" t="str">
            <v>勾选</v>
          </cell>
        </row>
        <row r="73">
          <cell r="A73" t="str">
            <v>麻醉类耗材其他麻醉类耗材鼻咽通气道进口柯惠医疗器材国际贸易（上海）有限公司</v>
          </cell>
          <cell r="B73" t="str">
            <v>麻醉类耗材</v>
          </cell>
          <cell r="C73" t="str">
            <v>其他麻醉类耗材</v>
          </cell>
          <cell r="E73" t="str">
            <v>进口</v>
          </cell>
          <cell r="F73" t="str">
            <v>鼻咽通气道</v>
          </cell>
          <cell r="G73" t="str">
            <v>进口</v>
          </cell>
          <cell r="H73" t="str">
            <v>Covidien</v>
          </cell>
          <cell r="I73" t="str">
            <v>柯惠医疗器材国际贸易（上海）有限公司</v>
          </cell>
          <cell r="J73" t="str">
            <v>/</v>
          </cell>
        </row>
        <row r="74">
          <cell r="A74" t="str">
            <v>麻醉类耗材其他麻醉类耗材钙石灰国产山东威高集团医用高分子制品股份有限公司</v>
          </cell>
          <cell r="B74" t="str">
            <v>麻醉类耗材</v>
          </cell>
          <cell r="C74" t="str">
            <v>其他麻醉类耗材</v>
          </cell>
          <cell r="D74" t="str">
            <v>钙石灰</v>
          </cell>
          <cell r="E74" t="str">
            <v>国产</v>
          </cell>
          <cell r="F74" t="str">
            <v>钙石灰</v>
          </cell>
          <cell r="G74" t="str">
            <v>国产</v>
          </cell>
          <cell r="H74" t="str">
            <v>洁瑞</v>
          </cell>
          <cell r="I74" t="str">
            <v>山东威高集团医用高分子制品股份有限公司</v>
          </cell>
          <cell r="J74" t="str">
            <v>/</v>
          </cell>
        </row>
        <row r="75">
          <cell r="A75" t="str">
            <v>麻醉类耗材其他麻醉类耗材钙石灰国产上海纳辉干燥试剂厂</v>
          </cell>
          <cell r="B75" t="str">
            <v>麻醉类耗材</v>
          </cell>
          <cell r="C75" t="str">
            <v>其他麻醉类耗材</v>
          </cell>
          <cell r="E75" t="str">
            <v>国产</v>
          </cell>
          <cell r="F75" t="str">
            <v>钙石灰</v>
          </cell>
          <cell r="G75" t="str">
            <v>国产</v>
          </cell>
          <cell r="H75" t="str">
            <v>纳辉</v>
          </cell>
          <cell r="I75" t="str">
            <v>上海纳辉干燥试剂厂</v>
          </cell>
          <cell r="J75" t="str">
            <v>勾选</v>
          </cell>
        </row>
        <row r="76">
          <cell r="A76" t="str">
            <v>麻醉类耗材其他麻醉类耗材钙石灰国产上海五四化学试剂有限公司</v>
          </cell>
          <cell r="B76" t="str">
            <v>麻醉类耗材</v>
          </cell>
          <cell r="C76" t="str">
            <v>其他麻醉类耗材</v>
          </cell>
          <cell r="E76" t="str">
            <v>国产</v>
          </cell>
          <cell r="F76" t="str">
            <v>钙石灰</v>
          </cell>
          <cell r="G76" t="str">
            <v>国产</v>
          </cell>
          <cell r="H76" t="str">
            <v>刚玉</v>
          </cell>
          <cell r="I76" t="str">
            <v>上海五四化学试剂有限公司</v>
          </cell>
          <cell r="J76" t="str">
            <v>/</v>
          </cell>
        </row>
        <row r="77">
          <cell r="A77" t="str">
            <v>麻醉类耗材其他麻醉类耗材钙石灰国产威海世创医疗科技有限公司</v>
          </cell>
          <cell r="B77" t="str">
            <v>麻醉类耗材</v>
          </cell>
          <cell r="C77" t="str">
            <v>其他麻醉类耗材</v>
          </cell>
          <cell r="E77" t="str">
            <v>国产</v>
          </cell>
          <cell r="F77" t="str">
            <v>钙石灰</v>
          </cell>
          <cell r="G77" t="str">
            <v>国产</v>
          </cell>
          <cell r="H77" t="str">
            <v>世创元</v>
          </cell>
          <cell r="I77" t="str">
            <v>威海世创医疗科技有限公司</v>
          </cell>
          <cell r="J77" t="str">
            <v>/</v>
          </cell>
        </row>
        <row r="78">
          <cell r="A78" t="str">
            <v>麻醉类耗材其他麻醉类耗材钙石灰国产浙江海圣医疗器械股份有限公司</v>
          </cell>
          <cell r="B78" t="str">
            <v>麻醉类耗材</v>
          </cell>
          <cell r="C78" t="str">
            <v>其他麻醉类耗材</v>
          </cell>
          <cell r="E78" t="str">
            <v>国产</v>
          </cell>
          <cell r="F78" t="str">
            <v>钙石灰</v>
          </cell>
          <cell r="G78" t="str">
            <v>国产</v>
          </cell>
          <cell r="H78" t="str">
            <v>海圣</v>
          </cell>
          <cell r="I78" t="str">
            <v>浙江海圣医疗器械股份有限公司</v>
          </cell>
          <cell r="J78" t="str">
            <v>/</v>
          </cell>
        </row>
        <row r="79">
          <cell r="A79" t="str">
            <v>麻醉类耗材其他麻醉类耗材钙石灰国产浙江苏嘉医疗器械股份有限公司</v>
          </cell>
          <cell r="B79" t="str">
            <v>麻醉类耗材</v>
          </cell>
          <cell r="C79" t="str">
            <v>其他麻醉类耗材</v>
          </cell>
          <cell r="E79" t="str">
            <v>国产</v>
          </cell>
          <cell r="F79" t="str">
            <v>钙石灰</v>
          </cell>
          <cell r="G79" t="str">
            <v>国产</v>
          </cell>
          <cell r="H79" t="str">
            <v>苏嘉</v>
          </cell>
          <cell r="I79" t="str">
            <v>浙江苏嘉医疗器械股份有限公司</v>
          </cell>
          <cell r="J79" t="str">
            <v>/</v>
          </cell>
        </row>
        <row r="80">
          <cell r="A80" t="str">
            <v>麻醉类耗材其他麻醉类耗材钙石灰进口北京泰士特商贸有限公司</v>
          </cell>
          <cell r="B80" t="str">
            <v>麻醉类耗材</v>
          </cell>
          <cell r="C80" t="str">
            <v>其他麻醉类耗材</v>
          </cell>
          <cell r="E80" t="str">
            <v>进口</v>
          </cell>
          <cell r="F80" t="str">
            <v>钙石灰</v>
          </cell>
          <cell r="G80" t="str">
            <v>进口</v>
          </cell>
          <cell r="H80" t="str">
            <v>安美西</v>
          </cell>
          <cell r="I80" t="str">
            <v>北京泰士特商贸有限公司</v>
          </cell>
          <cell r="J80" t="str">
            <v>勾选</v>
          </cell>
        </row>
        <row r="81">
          <cell r="A81" t="str">
            <v>麻醉类耗材其他麻醉类耗材钙石灰进口英特赛克医疗器械（常州）有限公司</v>
          </cell>
          <cell r="B81" t="str">
            <v>麻醉类耗材</v>
          </cell>
          <cell r="C81" t="str">
            <v>其他麻醉类耗材</v>
          </cell>
          <cell r="E81" t="str">
            <v>进口</v>
          </cell>
          <cell r="F81" t="str">
            <v>钙石灰</v>
          </cell>
          <cell r="G81" t="str">
            <v>进口</v>
          </cell>
          <cell r="H81" t="str">
            <v>Intersurgical</v>
          </cell>
          <cell r="I81" t="str">
            <v>英特赛克医疗器械（常州）有限公司</v>
          </cell>
          <cell r="J81" t="str">
            <v>/</v>
          </cell>
        </row>
        <row r="82">
          <cell r="A82" t="str">
            <v>麻醉类耗材其他麻醉类耗材口咽通气管国产河南驼人医疗器械集团有限公司</v>
          </cell>
          <cell r="B82" t="str">
            <v>麻醉类耗材</v>
          </cell>
          <cell r="C82" t="str">
            <v>其他麻醉类耗材</v>
          </cell>
          <cell r="D82" t="str">
            <v>口咽通气管</v>
          </cell>
          <cell r="E82" t="str">
            <v>国产</v>
          </cell>
          <cell r="F82" t="str">
            <v>口咽通气管</v>
          </cell>
          <cell r="G82" t="str">
            <v>国产</v>
          </cell>
          <cell r="H82" t="str">
            <v>驼人</v>
          </cell>
          <cell r="I82" t="str">
            <v>河南驼人医疗器械集团有限公司</v>
          </cell>
          <cell r="J82" t="str">
            <v>勾选</v>
          </cell>
        </row>
        <row r="83">
          <cell r="A83" t="str">
            <v>麻醉类耗材其他麻醉类耗材口咽通气管国产河南亚都实业有限公司</v>
          </cell>
          <cell r="B83" t="str">
            <v>麻醉类耗材</v>
          </cell>
          <cell r="C83" t="str">
            <v>其他麻醉类耗材</v>
          </cell>
          <cell r="E83" t="str">
            <v>国产</v>
          </cell>
          <cell r="F83" t="str">
            <v>口咽通气管</v>
          </cell>
          <cell r="G83" t="str">
            <v>国产</v>
          </cell>
          <cell r="H83" t="str">
            <v>运达</v>
          </cell>
          <cell r="I83" t="str">
            <v>河南亚都实业有限公司</v>
          </cell>
          <cell r="J83" t="str">
            <v>/</v>
          </cell>
        </row>
        <row r="84">
          <cell r="A84" t="str">
            <v>麻醉类耗材其他麻醉类耗材口咽通气管国产斯莱达医疗用品（惠州）有限公司</v>
          </cell>
          <cell r="B84" t="str">
            <v>麻醉类耗材</v>
          </cell>
          <cell r="C84" t="str">
            <v>其他麻醉类耗材</v>
          </cell>
          <cell r="E84" t="str">
            <v>国产</v>
          </cell>
          <cell r="F84" t="str">
            <v>口咽通气管</v>
          </cell>
          <cell r="G84" t="str">
            <v>国产</v>
          </cell>
          <cell r="H84" t="str">
            <v>Emedical</v>
          </cell>
          <cell r="I84" t="str">
            <v>斯莱达医疗用品（惠州）有限公司</v>
          </cell>
          <cell r="J84" t="str">
            <v>/</v>
          </cell>
        </row>
        <row r="85">
          <cell r="A85" t="str">
            <v>麻醉类耗材其他麻醉类耗材口咽通气管进口杭州恒智医疗设备有限公司</v>
          </cell>
          <cell r="B85" t="str">
            <v>麻醉类耗材</v>
          </cell>
          <cell r="C85" t="str">
            <v>其他麻醉类耗材</v>
          </cell>
          <cell r="E85" t="str">
            <v>进口</v>
          </cell>
          <cell r="F85" t="str">
            <v>口咽通气管</v>
          </cell>
          <cell r="G85" t="str">
            <v>进口</v>
          </cell>
          <cell r="H85" t="str">
            <v>恺得</v>
          </cell>
          <cell r="I85" t="str">
            <v>杭州恒智医疗设备有限公司</v>
          </cell>
          <cell r="J85" t="str">
            <v>/</v>
          </cell>
        </row>
        <row r="86">
          <cell r="A86" t="str">
            <v>麻醉类耗材其他麻醉类耗材口咽通气管进口泰利福医疗器械商贸（上海）有限公司</v>
          </cell>
          <cell r="B86" t="str">
            <v>麻醉类耗材</v>
          </cell>
          <cell r="C86" t="str">
            <v>其他麻醉类耗材</v>
          </cell>
          <cell r="E86" t="str">
            <v>进口</v>
          </cell>
          <cell r="F86" t="str">
            <v>口咽通气管</v>
          </cell>
          <cell r="G86" t="str">
            <v>进口</v>
          </cell>
          <cell r="H86" t="str">
            <v>Hudson</v>
          </cell>
          <cell r="I86" t="str">
            <v>泰利福医疗器械商贸（上海）有限公司</v>
          </cell>
          <cell r="J86" t="str">
            <v>/</v>
          </cell>
        </row>
        <row r="87">
          <cell r="A87" t="str">
            <v>麻醉类耗材其他麻醉类耗材口咽通气管进口英特赛克医疗器械（常州）有限公司</v>
          </cell>
          <cell r="B87" t="str">
            <v>麻醉类耗材</v>
          </cell>
          <cell r="C87" t="str">
            <v>其他麻醉类耗材</v>
          </cell>
          <cell r="E87" t="str">
            <v>进口</v>
          </cell>
          <cell r="F87" t="str">
            <v>口咽通气管</v>
          </cell>
          <cell r="G87" t="str">
            <v>进口</v>
          </cell>
          <cell r="H87" t="str">
            <v>Intersurgical</v>
          </cell>
          <cell r="I87" t="str">
            <v>英特赛克医疗器械（常州）有限公司</v>
          </cell>
          <cell r="J87" t="str">
            <v>/</v>
          </cell>
        </row>
        <row r="88">
          <cell r="A88" t="str">
            <v>麻醉类耗材其他麻醉类耗材麻醉回路国产广东百合医疗科技股份有限公司</v>
          </cell>
          <cell r="B88" t="str">
            <v>麻醉类耗材</v>
          </cell>
          <cell r="C88" t="str">
            <v>其他麻醉类耗材</v>
          </cell>
          <cell r="D88" t="str">
            <v>麻醉回路</v>
          </cell>
          <cell r="E88" t="str">
            <v>国产</v>
          </cell>
          <cell r="F88" t="str">
            <v>麻醉回路</v>
          </cell>
          <cell r="G88" t="str">
            <v>国产</v>
          </cell>
          <cell r="H88" t="str">
            <v>艾贝尔</v>
          </cell>
          <cell r="I88" t="str">
            <v>广东百合医疗科技股份有限公司</v>
          </cell>
          <cell r="J88" t="str">
            <v>/</v>
          </cell>
        </row>
        <row r="89">
          <cell r="A89" t="str">
            <v>麻醉类耗材其他麻醉类耗材麻醉回路国产杭州坦帕医疗科技有限公司</v>
          </cell>
          <cell r="B89" t="str">
            <v>麻醉类耗材</v>
          </cell>
          <cell r="C89" t="str">
            <v>其他麻醉类耗材</v>
          </cell>
          <cell r="E89" t="str">
            <v>国产</v>
          </cell>
          <cell r="F89" t="str">
            <v>麻醉回路</v>
          </cell>
          <cell r="G89" t="str">
            <v>国产</v>
          </cell>
          <cell r="H89" t="str">
            <v>坦帕</v>
          </cell>
          <cell r="I89" t="str">
            <v>杭州坦帕医疗科技有限公司</v>
          </cell>
          <cell r="J89" t="str">
            <v>/</v>
          </cell>
        </row>
        <row r="90">
          <cell r="A90" t="str">
            <v>麻醉类耗材其他麻醉类耗材麻醉回路国产河南驼人贝斯特医疗器械有限公司</v>
          </cell>
          <cell r="B90" t="str">
            <v>麻醉类耗材</v>
          </cell>
          <cell r="C90" t="str">
            <v>其他麻醉类耗材</v>
          </cell>
          <cell r="E90" t="str">
            <v>国产</v>
          </cell>
          <cell r="F90" t="str">
            <v>麻醉回路</v>
          </cell>
          <cell r="G90" t="str">
            <v>国产</v>
          </cell>
          <cell r="H90" t="str">
            <v>驼人</v>
          </cell>
          <cell r="I90" t="str">
            <v>河南驼人贝斯特医疗器械有限公司</v>
          </cell>
          <cell r="J90" t="str">
            <v>勾选</v>
          </cell>
        </row>
        <row r="91">
          <cell r="A91" t="str">
            <v>麻醉类耗材其他麻醉类耗材麻醉回路国产江苏瑞京科技发展有限公司</v>
          </cell>
          <cell r="B91" t="str">
            <v>麻醉类耗材</v>
          </cell>
          <cell r="C91" t="str">
            <v>其他麻醉类耗材</v>
          </cell>
          <cell r="E91" t="str">
            <v>国产</v>
          </cell>
          <cell r="F91" t="str">
            <v>麻醉回路</v>
          </cell>
          <cell r="G91" t="str">
            <v>国产</v>
          </cell>
          <cell r="H91" t="str">
            <v>瑞京科技</v>
          </cell>
          <cell r="I91" t="str">
            <v>江苏瑞京科技发展有限公司</v>
          </cell>
          <cell r="J91" t="str">
            <v>/</v>
          </cell>
        </row>
        <row r="92">
          <cell r="A92" t="str">
            <v>麻醉类耗材其他麻醉类耗材麻醉回路国产南昌贝欧特医疗科技股份有限公司</v>
          </cell>
          <cell r="B92" t="str">
            <v>麻醉类耗材</v>
          </cell>
          <cell r="C92" t="str">
            <v>其他麻醉类耗材</v>
          </cell>
          <cell r="E92" t="str">
            <v>国产</v>
          </cell>
          <cell r="F92" t="str">
            <v>麻醉回路</v>
          </cell>
          <cell r="G92" t="str">
            <v>国产</v>
          </cell>
          <cell r="H92" t="str">
            <v>贝欧特</v>
          </cell>
          <cell r="I92" t="str">
            <v>南昌贝欧特医疗科技股份有限公司</v>
          </cell>
          <cell r="J92" t="str">
            <v>/</v>
          </cell>
        </row>
        <row r="93">
          <cell r="A93" t="str">
            <v>麻醉类耗材其他麻醉类耗材麻醉回路国产宁波华坤医疗器械有限公司</v>
          </cell>
          <cell r="B93" t="str">
            <v>麻醉类耗材</v>
          </cell>
          <cell r="C93" t="str">
            <v>其他麻醉类耗材</v>
          </cell>
          <cell r="E93" t="str">
            <v>国产</v>
          </cell>
          <cell r="F93" t="str">
            <v>麻醉回路</v>
          </cell>
          <cell r="G93" t="str">
            <v>国产</v>
          </cell>
          <cell r="H93" t="str">
            <v>华坤</v>
          </cell>
          <cell r="I93" t="str">
            <v>宁波华坤医疗器械有限公司</v>
          </cell>
          <cell r="J93" t="str">
            <v>/</v>
          </cell>
        </row>
        <row r="94">
          <cell r="A94" t="str">
            <v>麻醉类耗材其他麻醉类耗材麻醉回路国产浙江海圣医疗器械股份有限公司</v>
          </cell>
          <cell r="B94" t="str">
            <v>麻醉类耗材</v>
          </cell>
          <cell r="C94" t="str">
            <v>其他麻醉类耗材</v>
          </cell>
          <cell r="E94" t="str">
            <v>国产</v>
          </cell>
          <cell r="F94" t="str">
            <v>麻醉回路</v>
          </cell>
          <cell r="G94" t="str">
            <v>国产</v>
          </cell>
          <cell r="H94" t="str">
            <v>海圣</v>
          </cell>
          <cell r="I94" t="str">
            <v>浙江海圣医疗器械股份有限公司</v>
          </cell>
          <cell r="J94" t="str">
            <v>/</v>
          </cell>
        </row>
        <row r="95">
          <cell r="A95" t="str">
            <v>麻醉类耗材其他麻醉类耗材麻醉回路进口柯惠医疗器材国际贸易（上海）有限公司</v>
          </cell>
          <cell r="B95" t="str">
            <v>麻醉类耗材</v>
          </cell>
          <cell r="C95" t="str">
            <v>其他麻醉类耗材</v>
          </cell>
          <cell r="E95" t="str">
            <v>进口</v>
          </cell>
          <cell r="F95" t="str">
            <v>麻醉回路</v>
          </cell>
          <cell r="G95" t="str">
            <v>进口</v>
          </cell>
          <cell r="H95" t="str">
            <v>Covidien</v>
          </cell>
          <cell r="I95" t="str">
            <v>柯惠医疗器材国际贸易（上海）有限公司</v>
          </cell>
          <cell r="J95" t="str">
            <v>/</v>
          </cell>
        </row>
        <row r="96">
          <cell r="A96" t="str">
            <v>麻醉类耗材其他麻醉类耗材麻醉回路进口英特赛克医疗器械（常州）有限公司</v>
          </cell>
          <cell r="B96" t="str">
            <v>麻醉类耗材</v>
          </cell>
          <cell r="C96" t="str">
            <v>其他麻醉类耗材</v>
          </cell>
          <cell r="E96" t="str">
            <v>进口</v>
          </cell>
          <cell r="F96" t="str">
            <v>麻醉回路</v>
          </cell>
          <cell r="G96" t="str">
            <v>进口</v>
          </cell>
          <cell r="H96" t="str">
            <v>Intersurgical</v>
          </cell>
          <cell r="I96" t="str">
            <v>英特赛克医疗器械（常州）有限公司</v>
          </cell>
          <cell r="J96" t="str">
            <v>/</v>
          </cell>
        </row>
        <row r="97">
          <cell r="A97" t="str">
            <v>麻醉类耗材其他麻醉类耗材一次性喉镜片-专机专用国产河南驼人金泰克医疗器械有限责任公司</v>
          </cell>
          <cell r="B97" t="str">
            <v>麻醉类耗材</v>
          </cell>
          <cell r="C97" t="str">
            <v>其他麻醉类耗材</v>
          </cell>
          <cell r="D97" t="str">
            <v>一次性喉镜片-专机专用</v>
          </cell>
          <cell r="E97" t="str">
            <v>国产</v>
          </cell>
          <cell r="F97" t="str">
            <v>一次性喉镜片-专机专用</v>
          </cell>
          <cell r="G97" t="str">
            <v>国产</v>
          </cell>
          <cell r="H97" t="str">
            <v>驼人金泰克</v>
          </cell>
          <cell r="I97" t="str">
            <v>河南驼人金泰克医疗器械有限责任公司</v>
          </cell>
          <cell r="J97" t="str">
            <v>/</v>
          </cell>
        </row>
        <row r="98">
          <cell r="A98" t="str">
            <v>麻醉类耗材其他麻醉类耗材一次性喉镜片-专机专用国产江苏科创医疗用品有限公司</v>
          </cell>
          <cell r="B98" t="str">
            <v>麻醉类耗材</v>
          </cell>
          <cell r="C98" t="str">
            <v>其他麻醉类耗材</v>
          </cell>
          <cell r="E98" t="str">
            <v>国产</v>
          </cell>
          <cell r="F98" t="str">
            <v>一次性喉镜片-专机专用</v>
          </cell>
          <cell r="G98" t="str">
            <v>国产</v>
          </cell>
          <cell r="H98" t="str">
            <v>鑫泰科</v>
          </cell>
          <cell r="I98" t="str">
            <v>江苏科创医疗用品有限公司</v>
          </cell>
          <cell r="J98" t="str">
            <v>/</v>
          </cell>
        </row>
        <row r="99">
          <cell r="A99" t="str">
            <v>麻醉类耗材其他麻醉类耗材一次性喉镜片-专机专用国产天津麦迪安医疗器械有限公司</v>
          </cell>
          <cell r="B99" t="str">
            <v>麻醉类耗材</v>
          </cell>
          <cell r="C99" t="str">
            <v>其他麻醉类耗材</v>
          </cell>
          <cell r="E99" t="str">
            <v>国产</v>
          </cell>
          <cell r="F99" t="str">
            <v>一次性喉镜片-专机专用</v>
          </cell>
          <cell r="G99" t="str">
            <v>国产</v>
          </cell>
          <cell r="H99" t="str">
            <v>易安</v>
          </cell>
          <cell r="I99" t="str">
            <v>天津麦迪安医疗器械有限公司</v>
          </cell>
          <cell r="J99" t="str">
            <v>/</v>
          </cell>
        </row>
        <row r="100">
          <cell r="A100" t="str">
            <v>麻醉类耗材其他麻醉类耗材一次性喉镜片-专机专用国产浙江海圣医疗器械股份有限公司</v>
          </cell>
          <cell r="B100" t="str">
            <v>麻醉类耗材</v>
          </cell>
          <cell r="C100" t="str">
            <v>其他麻醉类耗材</v>
          </cell>
          <cell r="E100" t="str">
            <v>国产</v>
          </cell>
          <cell r="F100" t="str">
            <v>一次性喉镜片-专机专用</v>
          </cell>
          <cell r="G100" t="str">
            <v>国产</v>
          </cell>
          <cell r="H100" t="str">
            <v>浙江海圣</v>
          </cell>
          <cell r="I100" t="str">
            <v>浙江海圣医疗器械股份有限公司</v>
          </cell>
          <cell r="J100" t="str">
            <v>/</v>
          </cell>
        </row>
        <row r="101">
          <cell r="A101" t="str">
            <v>麻醉类耗材其他麻醉类耗材一次性喉镜片-专机专用国产浙江灵洋医疗器械有限公司</v>
          </cell>
          <cell r="B101" t="str">
            <v>麻醉类耗材</v>
          </cell>
          <cell r="C101" t="str">
            <v>其他麻醉类耗材</v>
          </cell>
          <cell r="E101" t="str">
            <v>国产</v>
          </cell>
          <cell r="F101" t="str">
            <v>一次性喉镜片-专机专用</v>
          </cell>
          <cell r="G101" t="str">
            <v>国产</v>
          </cell>
          <cell r="H101" t="str">
            <v>灵洋</v>
          </cell>
          <cell r="I101" t="str">
            <v>浙江灵洋医疗器械有限公司</v>
          </cell>
          <cell r="J101" t="str">
            <v>勾选</v>
          </cell>
        </row>
        <row r="102">
          <cell r="A102" t="str">
            <v>麻醉类耗材其他麻醉类耗材一次性喉镜片-专机专用国产浙江优亿医疗器械股份有限公司</v>
          </cell>
          <cell r="B102" t="str">
            <v>麻醉类耗材</v>
          </cell>
          <cell r="C102" t="str">
            <v>其他麻醉类耗材</v>
          </cell>
          <cell r="E102" t="str">
            <v>国产</v>
          </cell>
          <cell r="F102" t="str">
            <v>一次性喉镜片-专机专用</v>
          </cell>
          <cell r="G102" t="str">
            <v>国产</v>
          </cell>
          <cell r="H102" t="str">
            <v>UE</v>
          </cell>
          <cell r="I102" t="str">
            <v>浙江优亿医疗器械股份有限公司</v>
          </cell>
          <cell r="J102" t="str">
            <v>/</v>
          </cell>
        </row>
        <row r="103">
          <cell r="A103" t="str">
            <v>麻醉类耗材其他麻醉类耗材一次性喉镜片-专机专用进口柯惠医疗器材国际贸易（上海）有限公司</v>
          </cell>
          <cell r="B103" t="str">
            <v>麻醉类耗材</v>
          </cell>
          <cell r="C103" t="str">
            <v>其他麻醉类耗材</v>
          </cell>
          <cell r="E103" t="str">
            <v>进口</v>
          </cell>
          <cell r="F103" t="str">
            <v>一次性喉镜片-专机专用</v>
          </cell>
          <cell r="G103" t="str">
            <v>进口</v>
          </cell>
          <cell r="H103" t="str">
            <v>covidien</v>
          </cell>
          <cell r="I103" t="str">
            <v>柯惠医疗器材国际贸易（上海）有限公司</v>
          </cell>
          <cell r="J103" t="str">
            <v>/</v>
          </cell>
        </row>
        <row r="104">
          <cell r="A104" t="str">
            <v>麻醉类耗材其他麻醉类耗材一次性加温毯国产北京麦康医疗器械有限公司</v>
          </cell>
          <cell r="B104" t="str">
            <v>麻醉类耗材</v>
          </cell>
          <cell r="C104" t="str">
            <v>其他麻醉类耗材</v>
          </cell>
          <cell r="D104" t="str">
            <v>一次性加温毯</v>
          </cell>
          <cell r="E104" t="str">
            <v>国产</v>
          </cell>
          <cell r="F104" t="str">
            <v>一次性加温毯</v>
          </cell>
          <cell r="G104" t="str">
            <v>国产</v>
          </cell>
          <cell r="H104" t="str">
            <v>仕科</v>
          </cell>
          <cell r="I104" t="str">
            <v>北京麦康医疗器械有限公司</v>
          </cell>
          <cell r="J104" t="str">
            <v>勾选</v>
          </cell>
        </row>
        <row r="105">
          <cell r="A105" t="str">
            <v>麻醉类耗材其他麻醉类耗材一次性加温毯国产淄博恒智威通医疗器械科技有限公司</v>
          </cell>
          <cell r="B105" t="str">
            <v>麻醉类耗材</v>
          </cell>
          <cell r="C105" t="str">
            <v>其他麻醉类耗材</v>
          </cell>
          <cell r="E105" t="str">
            <v>国产</v>
          </cell>
          <cell r="F105" t="str">
            <v>一次性加温毯</v>
          </cell>
          <cell r="G105" t="str">
            <v>国产</v>
          </cell>
          <cell r="H105" t="str">
            <v>FUNEVER</v>
          </cell>
          <cell r="I105" t="str">
            <v>淄博恒智威通医疗器械科技有限公司</v>
          </cell>
          <cell r="J105" t="str">
            <v>/</v>
          </cell>
        </row>
        <row r="106">
          <cell r="A106" t="str">
            <v>麻醉类耗材其他麻醉类耗材一次性加温毯进口北京捷温康驰医疗器械有限公司</v>
          </cell>
          <cell r="B106" t="str">
            <v>麻醉类耗材</v>
          </cell>
          <cell r="C106" t="str">
            <v>其他麻醉类耗材</v>
          </cell>
          <cell r="E106" t="str">
            <v>进口</v>
          </cell>
          <cell r="F106" t="str">
            <v>一次性加温毯</v>
          </cell>
          <cell r="G106" t="str">
            <v>进口</v>
          </cell>
          <cell r="H106" t="str">
            <v>CSZ</v>
          </cell>
          <cell r="I106" t="str">
            <v>北京捷温康驰医疗器械有限公司</v>
          </cell>
          <cell r="J106" t="str">
            <v>/</v>
          </cell>
        </row>
        <row r="107">
          <cell r="A107" t="str">
            <v>麻醉类耗材其他麻醉类耗材一次性加温毯进口北京欧意隆科技有限公司</v>
          </cell>
          <cell r="B107" t="str">
            <v>麻醉类耗材</v>
          </cell>
          <cell r="C107" t="str">
            <v>其他麻醉类耗材</v>
          </cell>
          <cell r="E107" t="str">
            <v>进口</v>
          </cell>
          <cell r="F107" t="str">
            <v>一次性加温毯</v>
          </cell>
          <cell r="G107" t="str">
            <v>进口</v>
          </cell>
          <cell r="H107" t="str">
            <v>COCOON</v>
          </cell>
          <cell r="I107" t="str">
            <v>北京欧意隆科技有限公司</v>
          </cell>
          <cell r="J107" t="str">
            <v>/</v>
          </cell>
        </row>
        <row r="108">
          <cell r="A108" t="str">
            <v>麻醉类耗材其他麻醉类耗材一次性加温毯进口明尼苏达矿业制造（上海）国际贸易有限公司</v>
          </cell>
          <cell r="B108" t="str">
            <v>麻醉类耗材</v>
          </cell>
          <cell r="C108" t="str">
            <v>其他麻醉类耗材</v>
          </cell>
          <cell r="E108" t="str">
            <v>进口</v>
          </cell>
          <cell r="F108" t="str">
            <v>一次性加温毯</v>
          </cell>
          <cell r="G108" t="str">
            <v>进口</v>
          </cell>
          <cell r="H108" t="str">
            <v>3M</v>
          </cell>
          <cell r="I108" t="str">
            <v>明尼苏达矿业制造（上海）国际贸易有限公司</v>
          </cell>
          <cell r="J108" t="str">
            <v>/</v>
          </cell>
        </row>
        <row r="109">
          <cell r="A109" t="str">
            <v>麻醉类耗材其他麻醉类耗材一次性麻醉面罩国产海盐康源医疗器械有限公司</v>
          </cell>
          <cell r="B109" t="str">
            <v>麻醉类耗材</v>
          </cell>
          <cell r="C109" t="str">
            <v>其他麻醉类耗材</v>
          </cell>
          <cell r="D109" t="str">
            <v>一次性麻醉面罩</v>
          </cell>
          <cell r="E109" t="str">
            <v>国产</v>
          </cell>
          <cell r="F109" t="str">
            <v>一次性麻醉面罩</v>
          </cell>
          <cell r="G109" t="str">
            <v>国产</v>
          </cell>
          <cell r="H109" t="str">
            <v>康源</v>
          </cell>
          <cell r="I109" t="str">
            <v>海盐康源医疗器械有限公司</v>
          </cell>
          <cell r="J109" t="str">
            <v>/</v>
          </cell>
        </row>
        <row r="110">
          <cell r="A110" t="str">
            <v>麻醉类耗材其他麻醉类耗材一次性麻醉面罩国产杭州山友医疗器械有限公司</v>
          </cell>
          <cell r="B110" t="str">
            <v>麻醉类耗材</v>
          </cell>
          <cell r="C110" t="str">
            <v>其他麻醉类耗材</v>
          </cell>
          <cell r="E110" t="str">
            <v>国产</v>
          </cell>
          <cell r="F110" t="str">
            <v>一次性麻醉面罩</v>
          </cell>
          <cell r="G110" t="str">
            <v>国产</v>
          </cell>
          <cell r="H110" t="str">
            <v>WORK沃克</v>
          </cell>
          <cell r="I110" t="str">
            <v>杭州山友医疗器械有限公司</v>
          </cell>
          <cell r="J110" t="str">
            <v>/</v>
          </cell>
        </row>
        <row r="111">
          <cell r="A111" t="str">
            <v>麻醉类耗材其他麻醉类耗材一次性麻醉面罩国产宁波华坤医疗器械有限公司</v>
          </cell>
          <cell r="B111" t="str">
            <v>麻醉类耗材</v>
          </cell>
          <cell r="C111" t="str">
            <v>其他麻醉类耗材</v>
          </cell>
          <cell r="E111" t="str">
            <v>国产</v>
          </cell>
          <cell r="F111" t="str">
            <v>一次性麻醉面罩</v>
          </cell>
          <cell r="G111" t="str">
            <v>国产</v>
          </cell>
          <cell r="H111" t="str">
            <v>华坤</v>
          </cell>
          <cell r="I111" t="str">
            <v>宁波华坤医疗器械有限公司</v>
          </cell>
          <cell r="J111" t="str">
            <v>/</v>
          </cell>
        </row>
        <row r="112">
          <cell r="A112" t="str">
            <v>麻醉类耗材其他麻醉类耗材一次性麻醉面罩国产宁波圣宇瑞医疗器械有限公司</v>
          </cell>
          <cell r="B112" t="str">
            <v>麻醉类耗材</v>
          </cell>
          <cell r="C112" t="str">
            <v>其他麻醉类耗材</v>
          </cell>
          <cell r="E112" t="str">
            <v>国产</v>
          </cell>
          <cell r="F112" t="str">
            <v>一次性麻醉面罩</v>
          </cell>
          <cell r="G112" t="str">
            <v>国产</v>
          </cell>
          <cell r="H112" t="str">
            <v>圣宇瑞</v>
          </cell>
          <cell r="I112" t="str">
            <v>宁波圣宇瑞医疗器械有限公司</v>
          </cell>
          <cell r="J112" t="str">
            <v>勾选</v>
          </cell>
        </row>
        <row r="113">
          <cell r="A113" t="str">
            <v>麻醉类耗材其他麻醉类耗材一次性麻醉面罩国产上海德朗医疗设备有限公司</v>
          </cell>
          <cell r="B113" t="str">
            <v>麻醉类耗材</v>
          </cell>
          <cell r="C113" t="str">
            <v>其他麻醉类耗材</v>
          </cell>
          <cell r="E113" t="str">
            <v>国产</v>
          </cell>
          <cell r="F113" t="str">
            <v>一次性麻醉面罩</v>
          </cell>
          <cell r="G113" t="str">
            <v>国产</v>
          </cell>
          <cell r="H113" t="str">
            <v>DERLAR</v>
          </cell>
          <cell r="I113" t="str">
            <v>上海德朗医疗设备有限公司</v>
          </cell>
          <cell r="J113" t="str">
            <v>/</v>
          </cell>
        </row>
        <row r="114">
          <cell r="A114" t="str">
            <v>麻醉类耗材其他麻醉类耗材一次性麻醉面罩国产斯莱达医疗用品（惠州）有限公司</v>
          </cell>
          <cell r="B114" t="str">
            <v>麻醉类耗材</v>
          </cell>
          <cell r="C114" t="str">
            <v>其他麻醉类耗材</v>
          </cell>
          <cell r="E114" t="str">
            <v>国产</v>
          </cell>
          <cell r="F114" t="str">
            <v>一次性麻醉面罩</v>
          </cell>
          <cell r="G114" t="str">
            <v>国产</v>
          </cell>
          <cell r="H114" t="str">
            <v>Emedical</v>
          </cell>
          <cell r="I114" t="str">
            <v>斯莱达医疗用品（惠州）有限公司</v>
          </cell>
          <cell r="J114" t="str">
            <v>勾选</v>
          </cell>
        </row>
        <row r="115">
          <cell r="A115" t="str">
            <v>麻醉类耗材其他麻醉类耗材一次性麻醉面罩进口杭州恒智医疗设备有限公司</v>
          </cell>
          <cell r="B115" t="str">
            <v>麻醉类耗材</v>
          </cell>
          <cell r="C115" t="str">
            <v>其他麻醉类耗材</v>
          </cell>
          <cell r="E115" t="str">
            <v>进口</v>
          </cell>
          <cell r="F115" t="str">
            <v>一次性麻醉面罩</v>
          </cell>
          <cell r="G115" t="str">
            <v>进口</v>
          </cell>
          <cell r="H115" t="str">
            <v>恺得</v>
          </cell>
          <cell r="I115" t="str">
            <v>杭州恒智医疗设备有限公司</v>
          </cell>
          <cell r="J115" t="str">
            <v>/</v>
          </cell>
        </row>
        <row r="116">
          <cell r="A116" t="str">
            <v>麻醉类耗材人工气道建立耗材细菌过滤器(人工鼻)国产杭州山友医疗器械有限公司</v>
          </cell>
          <cell r="B116" t="str">
            <v>麻醉类耗材</v>
          </cell>
          <cell r="C116" t="str">
            <v>人工气道建立耗材</v>
          </cell>
          <cell r="D116" t="str">
            <v>细菌过滤器(人工鼻)</v>
          </cell>
          <cell r="E116" t="str">
            <v>国产</v>
          </cell>
          <cell r="F116" t="str">
            <v>细菌过滤器(人工鼻)</v>
          </cell>
          <cell r="G116" t="str">
            <v>国产</v>
          </cell>
          <cell r="H116" t="str">
            <v>WORK沃克</v>
          </cell>
          <cell r="I116" t="str">
            <v>杭州山友医疗器械有限公司</v>
          </cell>
          <cell r="J116" t="str">
            <v>/</v>
          </cell>
        </row>
        <row r="117">
          <cell r="A117" t="str">
            <v>麻醉类耗材人工气道建立耗材细菌过滤器(人工鼻)国产杭州坦帕医疗科技有限公司</v>
          </cell>
          <cell r="B117" t="str">
            <v>麻醉类耗材</v>
          </cell>
          <cell r="C117" t="str">
            <v>人工气道建立耗材</v>
          </cell>
          <cell r="E117" t="str">
            <v>国产</v>
          </cell>
          <cell r="F117" t="str">
            <v>细菌过滤器(人工鼻)</v>
          </cell>
          <cell r="G117" t="str">
            <v>国产</v>
          </cell>
          <cell r="H117" t="str">
            <v>坦帕</v>
          </cell>
          <cell r="I117" t="str">
            <v>杭州坦帕医疗科技有限公司</v>
          </cell>
          <cell r="J117" t="str">
            <v>/</v>
          </cell>
        </row>
        <row r="118">
          <cell r="A118" t="str">
            <v>麻醉类耗材人工气道建立耗材细菌过滤器(人工鼻)国产南京宁创医疗设备有限公司</v>
          </cell>
          <cell r="B118" t="str">
            <v>麻醉类耗材</v>
          </cell>
          <cell r="C118" t="str">
            <v>人工气道建立耗材</v>
          </cell>
          <cell r="E118" t="str">
            <v>国产</v>
          </cell>
          <cell r="F118" t="str">
            <v>细菌过滤器(人工鼻)</v>
          </cell>
          <cell r="G118" t="str">
            <v>国产</v>
          </cell>
          <cell r="H118" t="str">
            <v>南京宁创</v>
          </cell>
          <cell r="I118" t="str">
            <v>南京宁创医疗设备有限公司</v>
          </cell>
          <cell r="J118" t="str">
            <v>/</v>
          </cell>
        </row>
        <row r="119">
          <cell r="A119" t="str">
            <v>麻醉类耗材人工气道建立耗材细菌过滤器(人工鼻)国产宁波华坤医疗器械有限公司</v>
          </cell>
          <cell r="B119" t="str">
            <v>麻醉类耗材</v>
          </cell>
          <cell r="C119" t="str">
            <v>人工气道建立耗材</v>
          </cell>
          <cell r="E119" t="str">
            <v>国产</v>
          </cell>
          <cell r="F119" t="str">
            <v>细菌过滤器(人工鼻)</v>
          </cell>
          <cell r="G119" t="str">
            <v>国产</v>
          </cell>
          <cell r="H119" t="str">
            <v>华坤</v>
          </cell>
          <cell r="I119" t="str">
            <v>宁波华坤医疗器械有限公司</v>
          </cell>
          <cell r="J119" t="str">
            <v>/</v>
          </cell>
        </row>
        <row r="120">
          <cell r="A120" t="str">
            <v>麻醉类耗材人工气道建立耗材细菌过滤器(人工鼻)国产斯莱达医疗用品（惠州）有限公司</v>
          </cell>
          <cell r="B120" t="str">
            <v>麻醉类耗材</v>
          </cell>
          <cell r="C120" t="str">
            <v>人工气道建立耗材</v>
          </cell>
          <cell r="E120" t="str">
            <v>国产</v>
          </cell>
          <cell r="F120" t="str">
            <v>细菌过滤器(人工鼻)</v>
          </cell>
          <cell r="G120" t="str">
            <v>国产</v>
          </cell>
          <cell r="H120" t="str">
            <v>Emedical</v>
          </cell>
          <cell r="I120" t="str">
            <v>斯莱达医疗用品（惠州）有限公司</v>
          </cell>
          <cell r="J120" t="str">
            <v>/</v>
          </cell>
        </row>
        <row r="121">
          <cell r="A121" t="str">
            <v>麻醉类耗材人工气道建立耗材细菌过滤器(人工鼻)国产新乡市友邦医疗器械有限公司</v>
          </cell>
          <cell r="B121" t="str">
            <v>麻醉类耗材</v>
          </cell>
          <cell r="C121" t="str">
            <v>人工气道建立耗材</v>
          </cell>
          <cell r="E121" t="str">
            <v>国产</v>
          </cell>
          <cell r="F121" t="str">
            <v>细菌过滤器(人工鼻)</v>
          </cell>
          <cell r="G121" t="str">
            <v>国产</v>
          </cell>
          <cell r="H121" t="str">
            <v>友邦</v>
          </cell>
          <cell r="I121" t="str">
            <v>新乡市友邦医疗器械有限公司</v>
          </cell>
          <cell r="J121" t="str">
            <v>/</v>
          </cell>
        </row>
        <row r="122">
          <cell r="A122" t="str">
            <v>麻醉类耗材人工气道建立耗材细菌过滤器(人工鼻)国产浙江伏尔特医疗器械股份有限公司</v>
          </cell>
          <cell r="B122" t="str">
            <v>麻醉类耗材</v>
          </cell>
          <cell r="C122" t="str">
            <v>人工气道建立耗材</v>
          </cell>
          <cell r="E122" t="str">
            <v>国产</v>
          </cell>
          <cell r="F122" t="str">
            <v>细菌过滤器(人工鼻)</v>
          </cell>
          <cell r="G122" t="str">
            <v>国产</v>
          </cell>
          <cell r="H122" t="str">
            <v>浙伏</v>
          </cell>
          <cell r="I122" t="str">
            <v>浙江伏尔特医疗器械股份有限公司</v>
          </cell>
          <cell r="J122" t="str">
            <v>/</v>
          </cell>
        </row>
        <row r="123">
          <cell r="A123" t="str">
            <v>麻醉类耗材人工气道建立耗材细菌过滤器(人工鼻)国产浙江天使医疗器械有限公司</v>
          </cell>
          <cell r="B123" t="str">
            <v>麻醉类耗材</v>
          </cell>
          <cell r="C123" t="str">
            <v>人工气道建立耗材</v>
          </cell>
          <cell r="E123" t="str">
            <v>国产</v>
          </cell>
          <cell r="F123" t="str">
            <v>细菌过滤器(人工鼻)</v>
          </cell>
          <cell r="G123" t="str">
            <v>国产</v>
          </cell>
          <cell r="H123" t="str">
            <v>双吉</v>
          </cell>
          <cell r="I123" t="str">
            <v>浙江天使医疗器械有限公司</v>
          </cell>
          <cell r="J123" t="str">
            <v>/</v>
          </cell>
        </row>
        <row r="124">
          <cell r="A124" t="str">
            <v>麻醉类耗材人工气道建立耗材细菌过滤器(人工鼻)进口杭州恒智医疗设备有限公司</v>
          </cell>
          <cell r="B124" t="str">
            <v>麻醉类耗材</v>
          </cell>
          <cell r="C124" t="str">
            <v>人工气道建立耗材</v>
          </cell>
          <cell r="E124" t="str">
            <v>进口</v>
          </cell>
          <cell r="F124" t="str">
            <v>细菌过滤器(人工鼻)</v>
          </cell>
          <cell r="G124" t="str">
            <v>进口</v>
          </cell>
          <cell r="H124" t="str">
            <v>恺得</v>
          </cell>
          <cell r="I124" t="str">
            <v>杭州恒智医疗设备有限公司</v>
          </cell>
          <cell r="J124" t="str">
            <v>勾选</v>
          </cell>
        </row>
        <row r="125">
          <cell r="A125" t="str">
            <v>麻醉类耗材人工气道建立耗材细菌过滤器(人工鼻)进口柯惠医疗器材国际贸易（上海）有限公司</v>
          </cell>
          <cell r="B125" t="str">
            <v>麻醉类耗材</v>
          </cell>
          <cell r="C125" t="str">
            <v>人工气道建立耗材</v>
          </cell>
          <cell r="E125" t="str">
            <v>进口</v>
          </cell>
          <cell r="F125" t="str">
            <v>细菌过滤器(人工鼻)</v>
          </cell>
          <cell r="G125" t="str">
            <v>进口</v>
          </cell>
          <cell r="H125" t="str">
            <v>Covidien</v>
          </cell>
          <cell r="I125" t="str">
            <v>柯惠医疗器材国际贸易（上海）有限公司</v>
          </cell>
          <cell r="J125" t="str">
            <v>/</v>
          </cell>
        </row>
        <row r="126">
          <cell r="A126" t="str">
            <v>麻醉类耗材人工气道建立耗材细菌过滤器(人工鼻)进口上海仁术医疗器械有限公司</v>
          </cell>
          <cell r="B126" t="str">
            <v>麻醉类耗材</v>
          </cell>
          <cell r="C126" t="str">
            <v>人工气道建立耗材</v>
          </cell>
          <cell r="E126" t="str">
            <v>进口</v>
          </cell>
          <cell r="F126" t="str">
            <v>细菌过滤器(人工鼻)</v>
          </cell>
          <cell r="G126" t="str">
            <v>进口</v>
          </cell>
          <cell r="H126" t="str">
            <v>Portex</v>
          </cell>
          <cell r="I126" t="str">
            <v>上海仁术医疗器械有限公司</v>
          </cell>
          <cell r="J126" t="str">
            <v>/</v>
          </cell>
        </row>
        <row r="127">
          <cell r="A127" t="str">
            <v>麻醉类耗材人工气道建立耗材细菌过滤器(人工鼻)进口泰利福医疗器械商贸（上海）有限公司</v>
          </cell>
          <cell r="B127" t="str">
            <v>麻醉类耗材</v>
          </cell>
          <cell r="C127" t="str">
            <v>人工气道建立耗材</v>
          </cell>
          <cell r="E127" t="str">
            <v>进口</v>
          </cell>
          <cell r="F127" t="str">
            <v>细菌过滤器(人工鼻)</v>
          </cell>
          <cell r="G127" t="str">
            <v>进口</v>
          </cell>
          <cell r="H127" t="str">
            <v>Hudson</v>
          </cell>
          <cell r="I127" t="str">
            <v>泰利福医疗器械商贸（上海）有限公司</v>
          </cell>
          <cell r="J127" t="str">
            <v>/</v>
          </cell>
        </row>
        <row r="128">
          <cell r="A128" t="str">
            <v>麻醉类耗材人工气道建立耗材细菌过滤器(人工鼻)进口英特赛克医疗器械（常州）有限公司</v>
          </cell>
          <cell r="B128" t="str">
            <v>麻醉类耗材</v>
          </cell>
          <cell r="C128" t="str">
            <v>人工气道建立耗材</v>
          </cell>
          <cell r="E128" t="str">
            <v>进口</v>
          </cell>
          <cell r="F128" t="str">
            <v>细菌过滤器(人工鼻)</v>
          </cell>
          <cell r="G128" t="str">
            <v>进口</v>
          </cell>
          <cell r="H128" t="str">
            <v>Intersurgical</v>
          </cell>
          <cell r="I128" t="str">
            <v>英特赛克医疗器械（常州）有限公司</v>
          </cell>
          <cell r="J128" t="str">
            <v>/</v>
          </cell>
        </row>
        <row r="129">
          <cell r="A129" t="str">
            <v>麻醉类耗材人工气道建立耗材一次性单腔喉罩气道导管国产海盐康源医疗器械有限公司</v>
          </cell>
          <cell r="B129" t="str">
            <v>麻醉类耗材</v>
          </cell>
          <cell r="C129" t="str">
            <v>人工气道建立耗材</v>
          </cell>
          <cell r="D129" t="str">
            <v>一次性单腔喉罩气道导管</v>
          </cell>
          <cell r="E129" t="str">
            <v>国产</v>
          </cell>
          <cell r="F129" t="str">
            <v>一次性单腔喉罩气道导管</v>
          </cell>
          <cell r="G129" t="str">
            <v>国产</v>
          </cell>
          <cell r="H129" t="str">
            <v>康源</v>
          </cell>
          <cell r="I129" t="str">
            <v>海盐康源医疗器械有限公司</v>
          </cell>
          <cell r="J129" t="str">
            <v>/</v>
          </cell>
        </row>
        <row r="130">
          <cell r="A130" t="str">
            <v>麻醉类耗材人工气道建立耗材一次性单腔喉罩气道导管国产杭州山友医疗器械有限公司</v>
          </cell>
          <cell r="B130" t="str">
            <v>麻醉类耗材</v>
          </cell>
          <cell r="C130" t="str">
            <v>人工气道建立耗材</v>
          </cell>
          <cell r="E130" t="str">
            <v>国产</v>
          </cell>
          <cell r="F130" t="str">
            <v>一次性单腔喉罩气道导管</v>
          </cell>
          <cell r="G130" t="str">
            <v>国产</v>
          </cell>
          <cell r="H130" t="str">
            <v>WORK沃克</v>
          </cell>
          <cell r="I130" t="str">
            <v>杭州山友医疗器械有限公司</v>
          </cell>
          <cell r="J130" t="str">
            <v>/</v>
          </cell>
        </row>
        <row r="131">
          <cell r="A131" t="str">
            <v>麻醉类耗材人工气道建立耗材一次性单腔喉罩气道导管国产杭州坦帕医疗科技有限公司</v>
          </cell>
          <cell r="B131" t="str">
            <v>麻醉类耗材</v>
          </cell>
          <cell r="C131" t="str">
            <v>人工气道建立耗材</v>
          </cell>
          <cell r="E131" t="str">
            <v>国产</v>
          </cell>
          <cell r="F131" t="str">
            <v>一次性单腔喉罩气道导管</v>
          </cell>
          <cell r="G131" t="str">
            <v>国产</v>
          </cell>
          <cell r="H131" t="str">
            <v>坦帕</v>
          </cell>
          <cell r="I131" t="str">
            <v>杭州坦帕医疗科技有限公司</v>
          </cell>
          <cell r="J131" t="str">
            <v>勾选</v>
          </cell>
        </row>
        <row r="132">
          <cell r="A132" t="str">
            <v>麻醉类耗材人工气道建立耗材一次性单腔喉罩气道导管国产山东威高集团医用高分子制品股份有限公司</v>
          </cell>
          <cell r="B132" t="str">
            <v>麻醉类耗材</v>
          </cell>
          <cell r="C132" t="str">
            <v>人工气道建立耗材</v>
          </cell>
          <cell r="E132" t="str">
            <v>国产</v>
          </cell>
          <cell r="F132" t="str">
            <v>一次性单腔喉罩气道导管</v>
          </cell>
          <cell r="G132" t="str">
            <v>国产</v>
          </cell>
          <cell r="H132" t="str">
            <v>山东威高</v>
          </cell>
          <cell r="I132" t="str">
            <v>山东威高集团医用高分子制品股份有限公司</v>
          </cell>
          <cell r="J132" t="str">
            <v>/</v>
          </cell>
        </row>
        <row r="133">
          <cell r="A133" t="str">
            <v>麻醉类耗材人工气道建立耗材一次性单腔喉罩气道导管国产浙江海圣医疗器械股份有限公司</v>
          </cell>
          <cell r="B133" t="str">
            <v>麻醉类耗材</v>
          </cell>
          <cell r="C133" t="str">
            <v>人工气道建立耗材</v>
          </cell>
          <cell r="E133" t="str">
            <v>国产</v>
          </cell>
          <cell r="F133" t="str">
            <v>一次性单腔喉罩气道导管</v>
          </cell>
          <cell r="G133" t="str">
            <v>国产</v>
          </cell>
          <cell r="H133" t="str">
            <v>海圣</v>
          </cell>
          <cell r="I133" t="str">
            <v>浙江海圣医疗器械股份有限公司</v>
          </cell>
          <cell r="J133" t="str">
            <v>/</v>
          </cell>
        </row>
        <row r="134">
          <cell r="A134" t="str">
            <v>麻醉类耗材人工气道建立耗材一次性单腔喉罩气道导管国产浙江简成医疗科技有限公司</v>
          </cell>
          <cell r="B134" t="str">
            <v>麻醉类耗材</v>
          </cell>
          <cell r="C134" t="str">
            <v>人工气道建立耗材</v>
          </cell>
          <cell r="E134" t="str">
            <v>国产</v>
          </cell>
          <cell r="F134" t="str">
            <v>一次性单腔喉罩气道导管</v>
          </cell>
          <cell r="G134" t="str">
            <v>国产</v>
          </cell>
          <cell r="H134" t="str">
            <v>简成</v>
          </cell>
          <cell r="I134" t="str">
            <v>浙江简成医疗科技有限公司</v>
          </cell>
          <cell r="J134" t="str">
            <v>/</v>
          </cell>
        </row>
        <row r="135">
          <cell r="A135" t="str">
            <v>麻醉类耗材人工气道建立耗材一次性单腔喉罩气道导管国产浙江苏嘉医疗器械股份有限公司</v>
          </cell>
          <cell r="B135" t="str">
            <v>麻醉类耗材</v>
          </cell>
          <cell r="C135" t="str">
            <v>人工气道建立耗材</v>
          </cell>
          <cell r="E135" t="str">
            <v>国产</v>
          </cell>
          <cell r="F135" t="str">
            <v>一次性单腔喉罩气道导管</v>
          </cell>
          <cell r="G135" t="str">
            <v>国产</v>
          </cell>
          <cell r="H135" t="str">
            <v>苏嘉</v>
          </cell>
          <cell r="I135" t="str">
            <v>浙江苏嘉医疗器械股份有限公司</v>
          </cell>
          <cell r="J135" t="str">
            <v>/</v>
          </cell>
        </row>
        <row r="136">
          <cell r="A136" t="str">
            <v>麻醉类耗材人工气道建立耗材一次性单腔喉罩气道导管进口泰利福医疗器械商贸（上海）有限公司</v>
          </cell>
          <cell r="B136" t="str">
            <v>麻醉类耗材</v>
          </cell>
          <cell r="C136" t="str">
            <v>人工气道建立耗材</v>
          </cell>
          <cell r="E136" t="str">
            <v>进口</v>
          </cell>
          <cell r="F136" t="str">
            <v>一次性单腔喉罩气道导管</v>
          </cell>
          <cell r="G136" t="str">
            <v>进口</v>
          </cell>
          <cell r="H136" t="str">
            <v>LMA</v>
          </cell>
          <cell r="I136" t="str">
            <v>泰利福医疗器械商贸（上海）有限公司</v>
          </cell>
          <cell r="J136" t="str">
            <v>/</v>
          </cell>
        </row>
        <row r="137">
          <cell r="A137" t="str">
            <v>麻醉类耗材人工气道建立耗材一次性单腔喉罩气道导管进口英特赛克医疗器械（常州）有限公司</v>
          </cell>
          <cell r="B137" t="str">
            <v>麻醉类耗材</v>
          </cell>
          <cell r="C137" t="str">
            <v>人工气道建立耗材</v>
          </cell>
          <cell r="E137" t="str">
            <v>进口</v>
          </cell>
          <cell r="F137" t="str">
            <v>一次性单腔喉罩气道导管</v>
          </cell>
          <cell r="G137" t="str">
            <v>进口</v>
          </cell>
          <cell r="H137" t="str">
            <v>Intersurgical</v>
          </cell>
          <cell r="I137" t="str">
            <v>英特赛克医疗器械（常州）有限公司</v>
          </cell>
          <cell r="J137" t="str">
            <v>/</v>
          </cell>
        </row>
        <row r="138">
          <cell r="A138" t="str">
            <v>麻醉类耗材人工气道建立耗材一次性加强型气管导管国产广东百合医疗科技股份有限公司</v>
          </cell>
          <cell r="B138" t="str">
            <v>麻醉类耗材</v>
          </cell>
          <cell r="C138" t="str">
            <v>人工气道建立耗材</v>
          </cell>
          <cell r="D138" t="str">
            <v>一次性加强型气管导管</v>
          </cell>
          <cell r="E138" t="str">
            <v>国产</v>
          </cell>
          <cell r="F138" t="str">
            <v>一次性加强型气管导管</v>
          </cell>
          <cell r="G138" t="str">
            <v>国产</v>
          </cell>
          <cell r="H138" t="str">
            <v>艾贝尔</v>
          </cell>
          <cell r="I138" t="str">
            <v>广东百合医疗科技股份有限公司</v>
          </cell>
          <cell r="J138" t="str">
            <v>/</v>
          </cell>
        </row>
        <row r="139">
          <cell r="A139" t="str">
            <v>麻醉类耗材人工气道建立耗材一次性加强型气管导管国产杭州山友医疗器械有限公司</v>
          </cell>
          <cell r="B139" t="str">
            <v>麻醉类耗材</v>
          </cell>
          <cell r="C139" t="str">
            <v>人工气道建立耗材</v>
          </cell>
          <cell r="E139" t="str">
            <v>国产</v>
          </cell>
          <cell r="F139" t="str">
            <v>一次性加强型气管导管</v>
          </cell>
          <cell r="G139" t="str">
            <v>国产</v>
          </cell>
          <cell r="H139" t="str">
            <v>WORK沃克</v>
          </cell>
          <cell r="I139" t="str">
            <v>杭州山友医疗器械有限公司</v>
          </cell>
          <cell r="J139" t="str">
            <v>/</v>
          </cell>
        </row>
        <row r="140">
          <cell r="A140" t="str">
            <v>麻醉类耗材人工气道建立耗材一次性加强型气管导管国产杭州坦帕医疗科技有限公司</v>
          </cell>
          <cell r="B140" t="str">
            <v>麻醉类耗材</v>
          </cell>
          <cell r="C140" t="str">
            <v>人工气道建立耗材</v>
          </cell>
          <cell r="E140" t="str">
            <v>国产</v>
          </cell>
          <cell r="F140" t="str">
            <v>一次性加强型气管导管</v>
          </cell>
          <cell r="G140" t="str">
            <v>国产</v>
          </cell>
          <cell r="H140" t="str">
            <v>坦帕</v>
          </cell>
          <cell r="I140" t="str">
            <v>杭州坦帕医疗科技有限公司</v>
          </cell>
          <cell r="J140" t="str">
            <v>/</v>
          </cell>
        </row>
        <row r="141">
          <cell r="A141" t="str">
            <v>麻醉类耗材人工气道建立耗材一次性加强型气管导管国产天津美迪斯医疗用品有限公司</v>
          </cell>
          <cell r="B141" t="str">
            <v>麻醉类耗材</v>
          </cell>
          <cell r="C141" t="str">
            <v>人工气道建立耗材</v>
          </cell>
          <cell r="E141" t="str">
            <v>国产</v>
          </cell>
          <cell r="F141" t="str">
            <v>一次性加强型气管导管</v>
          </cell>
          <cell r="G141" t="str">
            <v>国产</v>
          </cell>
          <cell r="H141" t="str">
            <v>美迪斯</v>
          </cell>
          <cell r="I141" t="str">
            <v>天津美迪斯医疗用品有限公司</v>
          </cell>
          <cell r="J141" t="str">
            <v>/</v>
          </cell>
        </row>
        <row r="142">
          <cell r="A142" t="str">
            <v>麻醉类耗材人工气道建立耗材一次性加强型气管导管国产新乡市友邦医疗器械有限公司</v>
          </cell>
          <cell r="B142" t="str">
            <v>麻醉类耗材</v>
          </cell>
          <cell r="C142" t="str">
            <v>人工气道建立耗材</v>
          </cell>
          <cell r="E142" t="str">
            <v>国产</v>
          </cell>
          <cell r="F142" t="str">
            <v>一次性加强型气管导管</v>
          </cell>
          <cell r="G142" t="str">
            <v>国产</v>
          </cell>
          <cell r="H142" t="str">
            <v>友邦</v>
          </cell>
          <cell r="I142" t="str">
            <v>新乡市友邦医疗器械有限公司</v>
          </cell>
          <cell r="J142" t="str">
            <v>/</v>
          </cell>
        </row>
        <row r="143">
          <cell r="A143" t="str">
            <v>麻醉类耗材人工气道建立耗材一次性加强型气管导管国产浙江苏嘉医疗器械股份有限公司</v>
          </cell>
          <cell r="B143" t="str">
            <v>麻醉类耗材</v>
          </cell>
          <cell r="C143" t="str">
            <v>人工气道建立耗材</v>
          </cell>
          <cell r="E143" t="str">
            <v>国产</v>
          </cell>
          <cell r="F143" t="str">
            <v>一次性加强型气管导管</v>
          </cell>
          <cell r="G143" t="str">
            <v>国产</v>
          </cell>
          <cell r="H143" t="str">
            <v>苏嘉</v>
          </cell>
          <cell r="I143" t="str">
            <v>浙江苏嘉医疗器械股份有限公司</v>
          </cell>
          <cell r="J143" t="str">
            <v>/</v>
          </cell>
        </row>
        <row r="144">
          <cell r="A144" t="str">
            <v>麻醉类耗材人工气道建立耗材一次性加强型气管导管进口柯惠医疗器材国际贸易（上海）有限公司</v>
          </cell>
          <cell r="B144" t="str">
            <v>麻醉类耗材</v>
          </cell>
          <cell r="C144" t="str">
            <v>人工气道建立耗材</v>
          </cell>
          <cell r="E144" t="str">
            <v>进口</v>
          </cell>
          <cell r="F144" t="str">
            <v>一次性加强型气管导管</v>
          </cell>
          <cell r="G144" t="str">
            <v>进口</v>
          </cell>
          <cell r="H144" t="str">
            <v>Covidien</v>
          </cell>
          <cell r="I144" t="str">
            <v>柯惠医疗器材国际贸易（上海）有限公司</v>
          </cell>
          <cell r="J144" t="str">
            <v>勾选</v>
          </cell>
        </row>
        <row r="145">
          <cell r="A145" t="str">
            <v>麻醉类耗材人工气道建立耗材一次性加强型气管导管进口泰利福医疗器械商贸（上海）有限公司</v>
          </cell>
          <cell r="B145" t="str">
            <v>麻醉类耗材</v>
          </cell>
          <cell r="C145" t="str">
            <v>人工气道建立耗材</v>
          </cell>
          <cell r="E145" t="str">
            <v>进口</v>
          </cell>
          <cell r="F145" t="str">
            <v>一次性加强型气管导管</v>
          </cell>
          <cell r="G145" t="str">
            <v>进口</v>
          </cell>
          <cell r="H145" t="str">
            <v>Rusch</v>
          </cell>
          <cell r="I145" t="str">
            <v>泰利福医疗器械商贸（上海）有限公司</v>
          </cell>
          <cell r="J145" t="str">
            <v>/</v>
          </cell>
        </row>
        <row r="146">
          <cell r="A146" t="str">
            <v>麻醉类耗材人工气道建立耗材一次性牙垫-气管插管专用国产杭州山友医疗器械有限公司</v>
          </cell>
          <cell r="B146" t="str">
            <v>麻醉类耗材</v>
          </cell>
          <cell r="C146" t="str">
            <v>人工气道建立耗材</v>
          </cell>
          <cell r="D146" t="str">
            <v>一次性牙垫-气管插管专用</v>
          </cell>
          <cell r="E146" t="str">
            <v>国产</v>
          </cell>
          <cell r="F146" t="str">
            <v>一次性牙垫-气管插管专用</v>
          </cell>
          <cell r="G146" t="str">
            <v>国产</v>
          </cell>
          <cell r="H146" t="str">
            <v>WORK沃克</v>
          </cell>
          <cell r="I146" t="str">
            <v>杭州山友医疗器械有限公司</v>
          </cell>
          <cell r="J146" t="str">
            <v>勾选</v>
          </cell>
        </row>
        <row r="147">
          <cell r="A147" t="str">
            <v>麻醉类耗材人工气道建立耗材一次性牙垫-气管插管专用国产浙江伏尔特医疗器械股份有限公司</v>
          </cell>
          <cell r="B147" t="str">
            <v>麻醉类耗材</v>
          </cell>
          <cell r="C147" t="str">
            <v>人工气道建立耗材</v>
          </cell>
          <cell r="E147" t="str">
            <v>国产</v>
          </cell>
          <cell r="F147" t="str">
            <v>一次性牙垫-气管插管专用</v>
          </cell>
          <cell r="G147" t="str">
            <v>国产</v>
          </cell>
          <cell r="H147" t="str">
            <v>浙伏</v>
          </cell>
          <cell r="I147" t="str">
            <v>浙江伏尔特医疗器械股份有限公司</v>
          </cell>
          <cell r="J147" t="str">
            <v>/</v>
          </cell>
        </row>
        <row r="148">
          <cell r="A148" t="str">
            <v>麻醉类耗材中心静脉导管单腔中心静脉导管(CVC)国产广东百合医疗科技股份有限公司</v>
          </cell>
          <cell r="B148" t="str">
            <v>麻醉类耗材</v>
          </cell>
          <cell r="C148" t="str">
            <v>中心静脉导管</v>
          </cell>
          <cell r="D148" t="str">
            <v>单腔中心静脉导管(CVC)</v>
          </cell>
          <cell r="E148" t="str">
            <v>国产</v>
          </cell>
          <cell r="F148" t="str">
            <v>单腔中心静脉导管(CVC)</v>
          </cell>
          <cell r="G148" t="str">
            <v>国产</v>
          </cell>
          <cell r="H148" t="str">
            <v>艾贝尔</v>
          </cell>
          <cell r="I148" t="str">
            <v>广东百合医疗科技股份有限公司</v>
          </cell>
          <cell r="J148" t="str">
            <v>/</v>
          </cell>
        </row>
        <row r="149">
          <cell r="A149" t="str">
            <v>麻醉类耗材中心静脉导管单腔中心静脉导管(CVC)国产广州维力医疗器械股份有限公司</v>
          </cell>
          <cell r="B149" t="str">
            <v>麻醉类耗材</v>
          </cell>
          <cell r="C149" t="str">
            <v>中心静脉导管</v>
          </cell>
          <cell r="E149" t="str">
            <v>国产</v>
          </cell>
          <cell r="F149" t="str">
            <v>单腔中心静脉导管(CVC)</v>
          </cell>
          <cell r="G149" t="str">
            <v>国产</v>
          </cell>
          <cell r="H149" t="str">
            <v>维力</v>
          </cell>
          <cell r="I149" t="str">
            <v>广州维力医疗器械股份有限公司</v>
          </cell>
          <cell r="J149" t="str">
            <v>/</v>
          </cell>
        </row>
        <row r="150">
          <cell r="A150" t="str">
            <v>麻醉类耗材中心静脉导管单腔中心静脉导管(CVC)国产江苏瑞京科技发展有限公司</v>
          </cell>
          <cell r="B150" t="str">
            <v>麻醉类耗材</v>
          </cell>
          <cell r="C150" t="str">
            <v>中心静脉导管</v>
          </cell>
          <cell r="E150" t="str">
            <v>国产</v>
          </cell>
          <cell r="F150" t="str">
            <v>单腔中心静脉导管(CVC)</v>
          </cell>
          <cell r="G150" t="str">
            <v>国产</v>
          </cell>
          <cell r="H150" t="str">
            <v>瑞京科技</v>
          </cell>
          <cell r="I150" t="str">
            <v>江苏瑞京科技发展有限公司</v>
          </cell>
          <cell r="J150" t="str">
            <v>/</v>
          </cell>
        </row>
        <row r="151">
          <cell r="A151" t="str">
            <v>麻醉类耗材中心静脉导管单腔中心静脉导管(CVC)国产南京宁创医疗设备有限公司</v>
          </cell>
          <cell r="B151" t="str">
            <v>麻醉类耗材</v>
          </cell>
          <cell r="C151" t="str">
            <v>中心静脉导管</v>
          </cell>
          <cell r="E151" t="str">
            <v>国产</v>
          </cell>
          <cell r="F151" t="str">
            <v>单腔中心静脉导管(CVC)</v>
          </cell>
          <cell r="G151" t="str">
            <v>国产</v>
          </cell>
          <cell r="H151" t="str">
            <v>南京宁创</v>
          </cell>
          <cell r="I151" t="str">
            <v>南京宁创医疗设备有限公司</v>
          </cell>
          <cell r="J151" t="str">
            <v>/</v>
          </cell>
        </row>
        <row r="152">
          <cell r="A152" t="str">
            <v>麻醉类耗材中心静脉导管单腔中心静脉导管(CVC)国产山东威高集团医用高分子制品股份有限公司</v>
          </cell>
          <cell r="B152" t="str">
            <v>麻醉类耗材</v>
          </cell>
          <cell r="C152" t="str">
            <v>中心静脉导管</v>
          </cell>
          <cell r="E152" t="str">
            <v>国产</v>
          </cell>
          <cell r="F152" t="str">
            <v>单腔中心静脉导管(CVC)</v>
          </cell>
          <cell r="G152" t="str">
            <v>国产</v>
          </cell>
          <cell r="H152" t="str">
            <v>山东威高</v>
          </cell>
          <cell r="I152" t="str">
            <v>山东威高集团医用高分子制品股份有限公司</v>
          </cell>
          <cell r="J152" t="str">
            <v>/</v>
          </cell>
        </row>
        <row r="153">
          <cell r="A153" t="str">
            <v>麻醉类耗材中心静脉导管单腔中心静脉导管(CVC)进口贝朗医疗（上海）国际贸易有限公司</v>
          </cell>
          <cell r="B153" t="str">
            <v>麻醉类耗材</v>
          </cell>
          <cell r="C153" t="str">
            <v>中心静脉导管</v>
          </cell>
          <cell r="E153" t="str">
            <v>进口</v>
          </cell>
          <cell r="F153" t="str">
            <v>单腔中心静脉导管(CVC)</v>
          </cell>
          <cell r="G153" t="str">
            <v>进口</v>
          </cell>
          <cell r="H153" t="str">
            <v>德国贝朗</v>
          </cell>
          <cell r="I153" t="str">
            <v>贝朗医疗（上海）国际贸易有限公司</v>
          </cell>
          <cell r="J153" t="str">
            <v>勾选</v>
          </cell>
        </row>
        <row r="154">
          <cell r="A154" t="str">
            <v>麻醉类耗材中心静脉导管单腔中心静脉导管(CVC)进口山东柏新医疗制品有限公司（代理企业）</v>
          </cell>
          <cell r="B154" t="str">
            <v>麻醉类耗材</v>
          </cell>
          <cell r="C154" t="str">
            <v>中心静脉导管</v>
          </cell>
          <cell r="E154" t="str">
            <v>进口</v>
          </cell>
          <cell r="F154" t="str">
            <v>单腔中心静脉导管(CVC)</v>
          </cell>
          <cell r="G154" t="str">
            <v>进口</v>
          </cell>
          <cell r="H154" t="str">
            <v>BIOSENSORS INTERNATIONAL</v>
          </cell>
          <cell r="I154" t="str">
            <v>山东柏新医疗制品有限公司（代理企业）</v>
          </cell>
          <cell r="J154" t="str">
            <v>/</v>
          </cell>
        </row>
        <row r="155">
          <cell r="A155" t="str">
            <v>麻醉类耗材中心静脉导管单腔中心静脉导管(CVC)进口泰利福医疗器械商贸（上海）有限公司</v>
          </cell>
          <cell r="B155" t="str">
            <v>麻醉类耗材</v>
          </cell>
          <cell r="C155" t="str">
            <v>中心静脉导管</v>
          </cell>
          <cell r="E155" t="str">
            <v>进口</v>
          </cell>
          <cell r="F155" t="str">
            <v>单腔中心静脉导管(CVC)</v>
          </cell>
          <cell r="G155" t="str">
            <v>进口</v>
          </cell>
          <cell r="H155" t="str">
            <v>ARROW</v>
          </cell>
          <cell r="I155" t="str">
            <v>泰利福医疗器械商贸（上海）有限公司</v>
          </cell>
          <cell r="J155" t="str">
            <v>/</v>
          </cell>
        </row>
        <row r="156">
          <cell r="A156" t="str">
            <v>普外科手术室常用耗材不可吸收缝线(不带针)国产杭州富阳医用缝合针线厂</v>
          </cell>
          <cell r="B156" t="str">
            <v>普外科</v>
          </cell>
          <cell r="C156" t="str">
            <v>手术室常用耗材</v>
          </cell>
          <cell r="D156" t="str">
            <v>不可吸收缝线(不带针)</v>
          </cell>
          <cell r="E156" t="str">
            <v>国产</v>
          </cell>
          <cell r="F156" t="str">
            <v>不可吸收缝线(不带针)</v>
          </cell>
          <cell r="G156" t="str">
            <v>国产</v>
          </cell>
          <cell r="H156" t="str">
            <v>厚生</v>
          </cell>
          <cell r="I156" t="str">
            <v>杭州富阳医用缝合针线厂</v>
          </cell>
          <cell r="J156" t="str">
            <v>/</v>
          </cell>
        </row>
        <row r="157">
          <cell r="A157" t="str">
            <v>普外科手术室常用耗材不可吸收缝线(不带针)国产杭州华威医疗用品有限公司</v>
          </cell>
          <cell r="B157" t="str">
            <v>普外科</v>
          </cell>
          <cell r="C157" t="str">
            <v>手术室常用耗材</v>
          </cell>
          <cell r="E157" t="str">
            <v>国产</v>
          </cell>
          <cell r="F157" t="str">
            <v>不可吸收缝线(不带针)</v>
          </cell>
          <cell r="G157" t="str">
            <v>国产</v>
          </cell>
          <cell r="H157" t="str">
            <v>华威</v>
          </cell>
          <cell r="I157" t="str">
            <v>杭州华威医疗用品有限公司</v>
          </cell>
          <cell r="J157" t="str">
            <v>/</v>
          </cell>
        </row>
        <row r="158">
          <cell r="A158" t="str">
            <v>普外科手术室常用耗材不可吸收缝线(不带针)国产南通华尔康医疗科技有限公司</v>
          </cell>
          <cell r="B158" t="str">
            <v>普外科</v>
          </cell>
          <cell r="C158" t="str">
            <v>手术室常用耗材</v>
          </cell>
          <cell r="E158" t="str">
            <v>国产</v>
          </cell>
          <cell r="F158" t="str">
            <v>不可吸收缝线(不带针)</v>
          </cell>
          <cell r="G158" t="str">
            <v>国产</v>
          </cell>
          <cell r="H158" t="str">
            <v>华尔康</v>
          </cell>
          <cell r="I158" t="str">
            <v>南通华尔康医疗科技有限公司</v>
          </cell>
          <cell r="J158" t="str">
            <v>/</v>
          </cell>
        </row>
        <row r="159">
          <cell r="A159" t="str">
            <v>普外科手术室常用耗材不可吸收缝线(不带针)国产南通华利康医疗器械有限公司</v>
          </cell>
          <cell r="B159" t="str">
            <v>普外科</v>
          </cell>
          <cell r="C159" t="str">
            <v>手术室常用耗材</v>
          </cell>
          <cell r="E159" t="str">
            <v>国产</v>
          </cell>
          <cell r="F159" t="str">
            <v>不可吸收缝线(不带针)</v>
          </cell>
          <cell r="G159" t="str">
            <v>国产</v>
          </cell>
          <cell r="H159" t="str">
            <v>华利康</v>
          </cell>
          <cell r="I159" t="str">
            <v>南通华利康医疗器械有限公司</v>
          </cell>
          <cell r="J159" t="str">
            <v>/</v>
          </cell>
        </row>
        <row r="160">
          <cell r="A160" t="str">
            <v>普外科手术室常用耗材不可吸收缝线(不带针)国产强生（中国）医疗器材有限公司</v>
          </cell>
          <cell r="B160" t="str">
            <v>普外科</v>
          </cell>
          <cell r="C160" t="str">
            <v>手术室常用耗材</v>
          </cell>
          <cell r="E160" t="str">
            <v>国产</v>
          </cell>
          <cell r="F160" t="str">
            <v>不可吸收缝线(不带针)</v>
          </cell>
          <cell r="G160" t="str">
            <v>国产</v>
          </cell>
          <cell r="H160" t="str">
            <v>爱惜康</v>
          </cell>
          <cell r="I160" t="str">
            <v>强生（中国）医疗器材有限公司</v>
          </cell>
          <cell r="J160" t="str">
            <v>勾选</v>
          </cell>
        </row>
        <row r="161">
          <cell r="A161" t="str">
            <v>普外科手术室常用耗材不可吸收缝线(不带针)国产苏州市嘉盛医疗用品有限公司</v>
          </cell>
          <cell r="B161" t="str">
            <v>普外科</v>
          </cell>
          <cell r="C161" t="str">
            <v>手术室常用耗材</v>
          </cell>
          <cell r="E161" t="str">
            <v>国产</v>
          </cell>
          <cell r="F161" t="str">
            <v>不可吸收缝线(不带针)</v>
          </cell>
          <cell r="G161" t="str">
            <v>国产</v>
          </cell>
          <cell r="H161" t="str">
            <v>苏州嘉盛</v>
          </cell>
          <cell r="I161" t="str">
            <v>苏州市嘉盛医疗用品有限公司</v>
          </cell>
          <cell r="J161" t="str">
            <v>/</v>
          </cell>
        </row>
        <row r="162">
          <cell r="A162" t="str">
            <v>普外科手术室常用耗材不可吸收缝线(不带针)进口柯惠医疗器材国际贸易（上海）有限公司</v>
          </cell>
          <cell r="B162" t="str">
            <v>普外科</v>
          </cell>
          <cell r="C162" t="str">
            <v>手术室常用耗材</v>
          </cell>
          <cell r="E162" t="str">
            <v>进口</v>
          </cell>
          <cell r="F162" t="str">
            <v>不可吸收缝线(不带针)</v>
          </cell>
          <cell r="G162" t="str">
            <v>进口</v>
          </cell>
          <cell r="H162" t="str">
            <v>covidien</v>
          </cell>
          <cell r="I162" t="str">
            <v>柯惠医疗器材国际贸易（上海）有限公司</v>
          </cell>
          <cell r="J162" t="str">
            <v>/</v>
          </cell>
        </row>
        <row r="163">
          <cell r="A163" t="str">
            <v>普外科手术室常用耗材不可吸收缝线(带针)国产杭州爱普医疗器械股份有限公司</v>
          </cell>
          <cell r="B163" t="str">
            <v>普外科</v>
          </cell>
          <cell r="C163" t="str">
            <v>手术室常用耗材</v>
          </cell>
          <cell r="D163" t="str">
            <v>不可吸收缝线(带针)</v>
          </cell>
          <cell r="E163" t="str">
            <v>国产</v>
          </cell>
          <cell r="F163" t="str">
            <v>不可吸收缝线(带针)</v>
          </cell>
          <cell r="G163" t="str">
            <v>国产</v>
          </cell>
          <cell r="H163" t="str">
            <v>爱普</v>
          </cell>
          <cell r="I163" t="str">
            <v>杭州爱普医疗器械股份有限公司</v>
          </cell>
          <cell r="J163" t="str">
            <v>/</v>
          </cell>
        </row>
        <row r="164">
          <cell r="A164" t="str">
            <v>普外科手术室常用耗材不可吸收缝线(带针)国产杭州富阳医用缝合针线厂</v>
          </cell>
          <cell r="B164" t="str">
            <v>普外科</v>
          </cell>
          <cell r="C164" t="str">
            <v>手术室常用耗材</v>
          </cell>
          <cell r="E164" t="str">
            <v>国产</v>
          </cell>
          <cell r="F164" t="str">
            <v>不可吸收缝线(带针)</v>
          </cell>
          <cell r="G164" t="str">
            <v>国产</v>
          </cell>
          <cell r="H164" t="str">
            <v>厚生</v>
          </cell>
          <cell r="I164" t="str">
            <v>杭州富阳医用缝合针线厂</v>
          </cell>
          <cell r="J164" t="str">
            <v>/</v>
          </cell>
        </row>
        <row r="165">
          <cell r="A165" t="str">
            <v>普外科手术室常用耗材不可吸收缝线(带针)国产杭州华威医疗用品有限公司</v>
          </cell>
          <cell r="B165" t="str">
            <v>普外科</v>
          </cell>
          <cell r="C165" t="str">
            <v>手术室常用耗材</v>
          </cell>
          <cell r="E165" t="str">
            <v>国产</v>
          </cell>
          <cell r="F165" t="str">
            <v>不可吸收缝线(带针)</v>
          </cell>
          <cell r="G165" t="str">
            <v>国产</v>
          </cell>
          <cell r="H165" t="str">
            <v>华威</v>
          </cell>
          <cell r="I165" t="str">
            <v>杭州华威医疗用品有限公司</v>
          </cell>
          <cell r="J165" t="str">
            <v>/</v>
          </cell>
        </row>
        <row r="166">
          <cell r="A166" t="str">
            <v>普外科手术室常用耗材不可吸收缝线(带针)国产南通华尔康医疗科技有限公司</v>
          </cell>
          <cell r="B166" t="str">
            <v>普外科</v>
          </cell>
          <cell r="C166" t="str">
            <v>手术室常用耗材</v>
          </cell>
          <cell r="E166" t="str">
            <v>国产</v>
          </cell>
          <cell r="F166" t="str">
            <v>不可吸收缝线(带针)</v>
          </cell>
          <cell r="G166" t="str">
            <v>国产</v>
          </cell>
          <cell r="H166" t="str">
            <v>华尔康</v>
          </cell>
          <cell r="I166" t="str">
            <v>南通华尔康医疗科技有限公司</v>
          </cell>
          <cell r="J166" t="str">
            <v>/</v>
          </cell>
        </row>
        <row r="167">
          <cell r="A167" t="str">
            <v>普外科手术室常用耗材不可吸收缝线(带针)国产南通华利康医疗器械有限公司</v>
          </cell>
          <cell r="B167" t="str">
            <v>普外科</v>
          </cell>
          <cell r="C167" t="str">
            <v>手术室常用耗材</v>
          </cell>
          <cell r="E167" t="str">
            <v>国产</v>
          </cell>
          <cell r="F167" t="str">
            <v>不可吸收缝线(带针)</v>
          </cell>
          <cell r="G167" t="str">
            <v>国产</v>
          </cell>
          <cell r="H167" t="str">
            <v>华利康</v>
          </cell>
          <cell r="I167" t="str">
            <v>南通华利康医疗器械有限公司</v>
          </cell>
          <cell r="J167" t="str">
            <v>/</v>
          </cell>
        </row>
        <row r="168">
          <cell r="A168" t="str">
            <v>普外科手术室常用耗材不可吸收缝线(带针)国产陕西福泰医疗科技有限公司</v>
          </cell>
          <cell r="B168" t="str">
            <v>普外科</v>
          </cell>
          <cell r="C168" t="str">
            <v>手术室常用耗材</v>
          </cell>
          <cell r="E168" t="str">
            <v>国产</v>
          </cell>
          <cell r="F168" t="str">
            <v>不可吸收缝线(带针)</v>
          </cell>
          <cell r="G168" t="str">
            <v>国产</v>
          </cell>
          <cell r="H168" t="str">
            <v>FULLTAI</v>
          </cell>
          <cell r="I168" t="str">
            <v>陕西福泰医疗科技有限公司</v>
          </cell>
          <cell r="J168" t="str">
            <v>/</v>
          </cell>
        </row>
        <row r="169">
          <cell r="A169" t="str">
            <v>普外科手术室常用耗材不可吸收缝线(带针)国产苏州医疗用品厂有限公司</v>
          </cell>
          <cell r="B169" t="str">
            <v>普外科</v>
          </cell>
          <cell r="C169" t="str">
            <v>手术室常用耗材</v>
          </cell>
          <cell r="E169" t="str">
            <v>国产</v>
          </cell>
          <cell r="F169" t="str">
            <v>不可吸收缝线(带针)</v>
          </cell>
          <cell r="G169" t="str">
            <v>国产</v>
          </cell>
          <cell r="H169" t="str">
            <v>华佗</v>
          </cell>
          <cell r="I169" t="str">
            <v>苏州医疗用品厂有限公司</v>
          </cell>
          <cell r="J169" t="str">
            <v>/</v>
          </cell>
        </row>
        <row r="170">
          <cell r="A170" t="str">
            <v>普外科手术室常用耗材不可吸收缝线(带针)国产威海威高富森医用材料有限公司</v>
          </cell>
          <cell r="B170" t="str">
            <v>普外科</v>
          </cell>
          <cell r="C170" t="str">
            <v>手术室常用耗材</v>
          </cell>
          <cell r="E170" t="str">
            <v>国产</v>
          </cell>
          <cell r="F170" t="str">
            <v>不可吸收缝线(带针)</v>
          </cell>
          <cell r="G170" t="str">
            <v>国产</v>
          </cell>
          <cell r="H170" t="str">
            <v>威高</v>
          </cell>
          <cell r="I170" t="str">
            <v>威海威高富森医用材料有限公司</v>
          </cell>
          <cell r="J170" t="str">
            <v>/</v>
          </cell>
        </row>
        <row r="171">
          <cell r="A171" t="str">
            <v>普外科手术室常用耗材不可吸收缝线(带针)进口爱尔康（中国）眼科产品有限公司</v>
          </cell>
          <cell r="B171" t="str">
            <v>普外科</v>
          </cell>
          <cell r="C171" t="str">
            <v>手术室常用耗材</v>
          </cell>
          <cell r="E171" t="str">
            <v>进口</v>
          </cell>
          <cell r="F171" t="str">
            <v>不可吸收缝线(带针)</v>
          </cell>
          <cell r="G171" t="str">
            <v>进口</v>
          </cell>
          <cell r="H171" t="str">
            <v>爱尔康</v>
          </cell>
          <cell r="I171" t="str">
            <v>爱尔康（中国）眼科产品有限公司</v>
          </cell>
          <cell r="J171" t="str">
            <v>/</v>
          </cell>
        </row>
        <row r="172">
          <cell r="A172" t="str">
            <v>普外科手术室常用耗材不可吸收缝线(带针)进口北京派尔特医疗科技股份有限公司</v>
          </cell>
          <cell r="B172" t="str">
            <v>普外科</v>
          </cell>
          <cell r="C172" t="str">
            <v>手术室常用耗材</v>
          </cell>
          <cell r="E172" t="str">
            <v>进口</v>
          </cell>
          <cell r="F172" t="str">
            <v>不可吸收缝线(带针)</v>
          </cell>
          <cell r="G172" t="str">
            <v>进口</v>
          </cell>
          <cell r="H172" t="str">
            <v>法国Peters</v>
          </cell>
          <cell r="I172" t="str">
            <v>北京派尔特医疗科技股份有限公司</v>
          </cell>
          <cell r="J172" t="str">
            <v>/</v>
          </cell>
        </row>
        <row r="173">
          <cell r="A173" t="str">
            <v>普外科手术室常用耗材不可吸收缝线(带针)进口贝朗医疗（上海）国际贸易有限公司</v>
          </cell>
          <cell r="B173" t="str">
            <v>普外科</v>
          </cell>
          <cell r="C173" t="str">
            <v>手术室常用耗材</v>
          </cell>
          <cell r="E173" t="str">
            <v>进口</v>
          </cell>
          <cell r="F173" t="str">
            <v>不可吸收缝线(带针)</v>
          </cell>
          <cell r="G173" t="str">
            <v>进口</v>
          </cell>
          <cell r="H173" t="str">
            <v>德国贝朗</v>
          </cell>
          <cell r="I173" t="str">
            <v>贝朗医疗（上海）国际贸易有限公司</v>
          </cell>
          <cell r="J173" t="str">
            <v>/</v>
          </cell>
        </row>
        <row r="174">
          <cell r="A174" t="str">
            <v>普外科手术室常用耗材不可吸收缝线(带针)进口戈尔工业品贸易（上海）有限公司</v>
          </cell>
          <cell r="B174" t="str">
            <v>普外科</v>
          </cell>
          <cell r="C174" t="str">
            <v>手术室常用耗材</v>
          </cell>
          <cell r="E174" t="str">
            <v>进口</v>
          </cell>
          <cell r="F174" t="str">
            <v>不可吸收缝线(带针)</v>
          </cell>
          <cell r="G174" t="str">
            <v>进口</v>
          </cell>
          <cell r="H174" t="str">
            <v>GORE</v>
          </cell>
          <cell r="I174" t="str">
            <v>戈尔工业品贸易（上海）有限公司</v>
          </cell>
          <cell r="J174" t="str">
            <v>/</v>
          </cell>
        </row>
        <row r="175">
          <cell r="A175" t="str">
            <v>普外科手术室常用耗材不可吸收缝线(带针)进口柯惠医疗器材国际贸易（上海）有限公司</v>
          </cell>
          <cell r="B175" t="str">
            <v>普外科</v>
          </cell>
          <cell r="C175" t="str">
            <v>手术室常用耗材</v>
          </cell>
          <cell r="E175" t="str">
            <v>进口</v>
          </cell>
          <cell r="F175" t="str">
            <v>不可吸收缝线(带针)</v>
          </cell>
          <cell r="G175" t="str">
            <v>进口</v>
          </cell>
          <cell r="H175" t="str">
            <v>covidien</v>
          </cell>
          <cell r="I175" t="str">
            <v>柯惠医疗器材国际贸易（上海）有限公司</v>
          </cell>
          <cell r="J175" t="str">
            <v>/</v>
          </cell>
        </row>
        <row r="176">
          <cell r="A176" t="str">
            <v>普外科手术室常用耗材不可吸收缝线(带针)进口强生（上海）医疗器材有限公司</v>
          </cell>
          <cell r="B176" t="str">
            <v>普外科</v>
          </cell>
          <cell r="C176" t="str">
            <v>手术室常用耗材</v>
          </cell>
          <cell r="E176" t="str">
            <v>进口</v>
          </cell>
          <cell r="F176" t="str">
            <v>不可吸收缝线(带针)</v>
          </cell>
          <cell r="G176" t="str">
            <v>进口</v>
          </cell>
          <cell r="H176" t="str">
            <v>爱惜康</v>
          </cell>
          <cell r="I176" t="str">
            <v>强生（上海）医疗器材有限公司</v>
          </cell>
          <cell r="J176" t="str">
            <v>勾选</v>
          </cell>
        </row>
        <row r="177">
          <cell r="A177" t="str">
            <v>普外科手术室常用耗材不可吸收缝线(带针)进口上海氰胺普医疗用品有限公司</v>
          </cell>
          <cell r="B177" t="str">
            <v>普外科</v>
          </cell>
          <cell r="C177" t="str">
            <v>手术室常用耗材</v>
          </cell>
          <cell r="E177" t="str">
            <v>进口</v>
          </cell>
          <cell r="F177" t="str">
            <v>不可吸收缝线(带针)</v>
          </cell>
          <cell r="G177" t="str">
            <v>进口</v>
          </cell>
          <cell r="H177" t="str">
            <v>力龙</v>
          </cell>
          <cell r="I177" t="str">
            <v>上海氰胺普医疗用品有限公司</v>
          </cell>
          <cell r="J177" t="str">
            <v>/</v>
          </cell>
        </row>
        <row r="178">
          <cell r="A178" t="str">
            <v>普外科手术室常用耗材不可吸收缝线(带针)进口通用（上海）医疗器材有限公司</v>
          </cell>
          <cell r="B178" t="str">
            <v>普外科</v>
          </cell>
          <cell r="C178" t="str">
            <v>手术室常用耗材</v>
          </cell>
          <cell r="E178" t="str">
            <v>进口</v>
          </cell>
          <cell r="F178" t="str">
            <v>不可吸收缝线(带针)</v>
          </cell>
          <cell r="G178" t="str">
            <v>进口</v>
          </cell>
          <cell r="H178" t="str">
            <v>Resorba(通用）</v>
          </cell>
          <cell r="I178" t="str">
            <v>通用（上海）医疗器材有限公司</v>
          </cell>
          <cell r="J178" t="str">
            <v>/</v>
          </cell>
        </row>
        <row r="179">
          <cell r="A179" t="str">
            <v>普外科手术室常用耗材不可吸收缝线(带针)进口优美爱（中国）有限公司</v>
          </cell>
          <cell r="B179" t="str">
            <v>普外科</v>
          </cell>
          <cell r="C179" t="str">
            <v>手术室常用耗材</v>
          </cell>
          <cell r="E179" t="str">
            <v>进口</v>
          </cell>
          <cell r="F179" t="str">
            <v>不可吸收缝线(带针)</v>
          </cell>
          <cell r="G179" t="str">
            <v>进口</v>
          </cell>
          <cell r="H179" t="str">
            <v>ASSUT</v>
          </cell>
          <cell r="I179" t="str">
            <v>优美爱（中国）有限公司</v>
          </cell>
          <cell r="J179" t="str">
            <v>/</v>
          </cell>
        </row>
        <row r="180">
          <cell r="A180" t="str">
            <v>普外科手术室常用耗材可吸收缝线(带针)国产杭州华威医疗用品有限公司</v>
          </cell>
          <cell r="B180" t="str">
            <v>普外科</v>
          </cell>
          <cell r="C180" t="str">
            <v>手术室常用耗材</v>
          </cell>
          <cell r="D180" t="str">
            <v>可吸收缝线(带针)</v>
          </cell>
          <cell r="E180" t="str">
            <v>国产</v>
          </cell>
          <cell r="F180" t="str">
            <v>可吸收缝线(带针)</v>
          </cell>
          <cell r="G180" t="str">
            <v>国产</v>
          </cell>
          <cell r="H180" t="str">
            <v>华威</v>
          </cell>
          <cell r="I180" t="str">
            <v>杭州华威医疗用品有限公司</v>
          </cell>
          <cell r="J180" t="str">
            <v>/</v>
          </cell>
        </row>
        <row r="181">
          <cell r="A181" t="str">
            <v>普外科手术室常用耗材可吸收缝线(带针)国产淮阴医疗器械有限公司</v>
          </cell>
          <cell r="B181" t="str">
            <v>普外科</v>
          </cell>
          <cell r="C181" t="str">
            <v>手术室常用耗材</v>
          </cell>
          <cell r="E181" t="str">
            <v>国产</v>
          </cell>
          <cell r="F181" t="str">
            <v>可吸收缝线(带针)</v>
          </cell>
          <cell r="G181" t="str">
            <v>国产</v>
          </cell>
          <cell r="H181" t="str">
            <v>MICRA</v>
          </cell>
          <cell r="I181" t="str">
            <v>淮阴医疗器械有限公司</v>
          </cell>
          <cell r="J181" t="str">
            <v>/</v>
          </cell>
        </row>
        <row r="182">
          <cell r="A182" t="str">
            <v>普外科手术室常用耗材可吸收缝线(带针)国产佳合医材（苏州）有限公司</v>
          </cell>
          <cell r="B182" t="str">
            <v>普外科</v>
          </cell>
          <cell r="C182" t="str">
            <v>手术室常用耗材</v>
          </cell>
          <cell r="E182" t="str">
            <v>国产</v>
          </cell>
          <cell r="F182" t="str">
            <v>可吸收缝线(带针)</v>
          </cell>
          <cell r="G182" t="str">
            <v>国产</v>
          </cell>
          <cell r="H182" t="str">
            <v>佳合</v>
          </cell>
          <cell r="I182" t="str">
            <v>佳合医材（苏州）有限公司</v>
          </cell>
          <cell r="J182" t="str">
            <v>/</v>
          </cell>
        </row>
        <row r="183">
          <cell r="A183" t="str">
            <v>普外科手术室常用耗材可吸收缝线(带针)国产健帆生物科技集团股份有限公司</v>
          </cell>
          <cell r="B183" t="str">
            <v>普外科</v>
          </cell>
          <cell r="C183" t="str">
            <v>手术室常用耗材</v>
          </cell>
          <cell r="E183" t="str">
            <v>国产</v>
          </cell>
          <cell r="F183" t="str">
            <v>可吸收缝线(带针)</v>
          </cell>
          <cell r="G183" t="str">
            <v>国产</v>
          </cell>
          <cell r="H183" t="str">
            <v>健帆</v>
          </cell>
          <cell r="I183" t="str">
            <v>健帆生物科技集团股份有限公司</v>
          </cell>
          <cell r="J183" t="str">
            <v>/</v>
          </cell>
        </row>
        <row r="184">
          <cell r="A184" t="str">
            <v>普外科手术室常用耗材可吸收缝线(带针)国产南通华尔康医疗科技有限公司</v>
          </cell>
          <cell r="B184" t="str">
            <v>普外科</v>
          </cell>
          <cell r="C184" t="str">
            <v>手术室常用耗材</v>
          </cell>
          <cell r="E184" t="str">
            <v>国产</v>
          </cell>
          <cell r="F184" t="str">
            <v>可吸收缝线(带针)</v>
          </cell>
          <cell r="G184" t="str">
            <v>国产</v>
          </cell>
          <cell r="H184" t="str">
            <v>华尔康</v>
          </cell>
          <cell r="I184" t="str">
            <v>南通华尔康医疗科技有限公司</v>
          </cell>
          <cell r="J184" t="str">
            <v>/</v>
          </cell>
        </row>
        <row r="185">
          <cell r="A185" t="str">
            <v>普外科手术室常用耗材可吸收缝线(带针)国产南通华利康医疗器械有限公司</v>
          </cell>
          <cell r="B185" t="str">
            <v>普外科</v>
          </cell>
          <cell r="C185" t="str">
            <v>手术室常用耗材</v>
          </cell>
          <cell r="E185" t="str">
            <v>国产</v>
          </cell>
          <cell r="F185" t="str">
            <v>可吸收缝线(带针)</v>
          </cell>
          <cell r="G185" t="str">
            <v>国产</v>
          </cell>
          <cell r="H185" t="str">
            <v>华利康</v>
          </cell>
          <cell r="I185" t="str">
            <v>南通华利康医疗器械有限公司</v>
          </cell>
          <cell r="J185" t="str">
            <v>/</v>
          </cell>
        </row>
        <row r="186">
          <cell r="A186" t="str">
            <v>普外科手术室常用耗材可吸收缝线(带针)国产山东博达医疗用品股份有限公司</v>
          </cell>
          <cell r="B186" t="str">
            <v>普外科</v>
          </cell>
          <cell r="C186" t="str">
            <v>手术室常用耗材</v>
          </cell>
          <cell r="E186" t="str">
            <v>国产</v>
          </cell>
          <cell r="F186" t="str">
            <v>可吸收缝线(带针)</v>
          </cell>
          <cell r="G186" t="str">
            <v>国产</v>
          </cell>
          <cell r="H186" t="str">
            <v>博达</v>
          </cell>
          <cell r="I186" t="str">
            <v>山东博达医疗用品股份有限公司</v>
          </cell>
          <cell r="J186" t="str">
            <v>/</v>
          </cell>
        </row>
        <row r="187">
          <cell r="A187" t="str">
            <v>普外科手术室常用耗材可吸收缝线(带针)国产山东康利达医用制品有限公司</v>
          </cell>
          <cell r="B187" t="str">
            <v>普外科</v>
          </cell>
          <cell r="C187" t="str">
            <v>手术室常用耗材</v>
          </cell>
          <cell r="E187" t="str">
            <v>国产</v>
          </cell>
          <cell r="F187" t="str">
            <v>可吸收缝线(带针)</v>
          </cell>
          <cell r="G187" t="str">
            <v>国产</v>
          </cell>
          <cell r="H187" t="str">
            <v>春乐</v>
          </cell>
          <cell r="I187" t="str">
            <v>山东康利达医用制品有限公司</v>
          </cell>
          <cell r="J187" t="str">
            <v>/</v>
          </cell>
        </row>
        <row r="188">
          <cell r="A188" t="str">
            <v>普外科手术室常用耗材可吸收缝线(带针)国产苏州医疗用品厂有限公司</v>
          </cell>
          <cell r="B188" t="str">
            <v>普外科</v>
          </cell>
          <cell r="C188" t="str">
            <v>手术室常用耗材</v>
          </cell>
          <cell r="E188" t="str">
            <v>国产</v>
          </cell>
          <cell r="F188" t="str">
            <v>可吸收缝线(带针)</v>
          </cell>
          <cell r="G188" t="str">
            <v>国产</v>
          </cell>
          <cell r="H188" t="str">
            <v>华佗</v>
          </cell>
          <cell r="I188" t="str">
            <v>苏州医疗用品厂有限公司</v>
          </cell>
          <cell r="J188" t="str">
            <v>/</v>
          </cell>
        </row>
        <row r="189">
          <cell r="A189" t="str">
            <v>普外科手术室常用耗材可吸收缝线(带针)国产威高集团有限公司</v>
          </cell>
          <cell r="B189" t="str">
            <v>普外科</v>
          </cell>
          <cell r="C189" t="str">
            <v>手术室常用耗材</v>
          </cell>
          <cell r="E189" t="str">
            <v>国产</v>
          </cell>
          <cell r="F189" t="str">
            <v>可吸收缝线(带针)</v>
          </cell>
          <cell r="G189" t="str">
            <v>国产</v>
          </cell>
          <cell r="H189" t="str">
            <v>威高</v>
          </cell>
          <cell r="I189" t="str">
            <v>威高集团有限公司</v>
          </cell>
          <cell r="J189" t="str">
            <v>/</v>
          </cell>
        </row>
        <row r="190">
          <cell r="A190" t="str">
            <v>普外科手术室常用耗材可吸收缝线(带针)国产威海威高富森医用材料有限公司</v>
          </cell>
          <cell r="B190" t="str">
            <v>普外科</v>
          </cell>
          <cell r="C190" t="str">
            <v>手术室常用耗材</v>
          </cell>
          <cell r="E190" t="str">
            <v>国产</v>
          </cell>
          <cell r="F190" t="str">
            <v>可吸收缝线(带针)</v>
          </cell>
          <cell r="G190" t="str">
            <v>国产</v>
          </cell>
          <cell r="H190" t="str">
            <v>威高</v>
          </cell>
          <cell r="I190" t="str">
            <v>威海威高富森医用材料有限公司</v>
          </cell>
          <cell r="J190" t="str">
            <v>/</v>
          </cell>
        </row>
        <row r="191">
          <cell r="A191" t="str">
            <v>普外科手术室常用耗材可吸收缝线(带针)进口北京派尔特医疗科技股份有限公司</v>
          </cell>
          <cell r="B191" t="str">
            <v>普外科</v>
          </cell>
          <cell r="C191" t="str">
            <v>手术室常用耗材</v>
          </cell>
          <cell r="E191" t="str">
            <v>进口</v>
          </cell>
          <cell r="F191" t="str">
            <v>可吸收缝线(带针)</v>
          </cell>
          <cell r="G191" t="str">
            <v>进口</v>
          </cell>
          <cell r="H191" t="str">
            <v>法国Peters</v>
          </cell>
          <cell r="I191" t="str">
            <v>北京派尔特医疗科技股份有限公司</v>
          </cell>
          <cell r="J191" t="str">
            <v>/</v>
          </cell>
        </row>
        <row r="192">
          <cell r="A192" t="str">
            <v>普外科手术室常用耗材可吸收缝线(带针)进口贝朗医疗（上海）国际贸易有限公司</v>
          </cell>
          <cell r="B192" t="str">
            <v>普外科</v>
          </cell>
          <cell r="C192" t="str">
            <v>手术室常用耗材</v>
          </cell>
          <cell r="E192" t="str">
            <v>进口</v>
          </cell>
          <cell r="F192" t="str">
            <v>可吸收缝线(带针)</v>
          </cell>
          <cell r="G192" t="str">
            <v>进口</v>
          </cell>
          <cell r="H192" t="str">
            <v>德国贝朗</v>
          </cell>
          <cell r="I192" t="str">
            <v>贝朗医疗（上海）国际贸易有限公司</v>
          </cell>
          <cell r="J192" t="str">
            <v>/</v>
          </cell>
        </row>
        <row r="193">
          <cell r="A193" t="str">
            <v>普外科手术室常用耗材可吸收缝线(带针)进口柯惠医疗器材国际贸易（上海）有限公司</v>
          </cell>
          <cell r="B193" t="str">
            <v>普外科</v>
          </cell>
          <cell r="C193" t="str">
            <v>手术室常用耗材</v>
          </cell>
          <cell r="E193" t="str">
            <v>进口</v>
          </cell>
          <cell r="F193" t="str">
            <v>可吸收缝线(带针)</v>
          </cell>
          <cell r="G193" t="str">
            <v>进口</v>
          </cell>
          <cell r="H193" t="str">
            <v>covidien</v>
          </cell>
          <cell r="I193" t="str">
            <v>柯惠医疗器材国际贸易（上海）有限公司</v>
          </cell>
          <cell r="J193" t="str">
            <v>/</v>
          </cell>
        </row>
        <row r="194">
          <cell r="A194" t="str">
            <v>普外科手术室常用耗材可吸收缝线(带针)进口强生（上海）医疗器材有限公司</v>
          </cell>
          <cell r="B194" t="str">
            <v>普外科</v>
          </cell>
          <cell r="C194" t="str">
            <v>手术室常用耗材</v>
          </cell>
          <cell r="E194" t="str">
            <v>进口</v>
          </cell>
          <cell r="F194" t="str">
            <v>可吸收缝线(带针)</v>
          </cell>
          <cell r="G194" t="str">
            <v>进口</v>
          </cell>
          <cell r="H194" t="str">
            <v>爱惜康</v>
          </cell>
          <cell r="I194" t="str">
            <v>强生（上海）医疗器材有限公司</v>
          </cell>
          <cell r="J194" t="str">
            <v>勾选</v>
          </cell>
        </row>
        <row r="195">
          <cell r="A195" t="str">
            <v>普外科手术室常用耗材可吸收缝线(带针)进口通用（上海）医疗器材有限公司</v>
          </cell>
          <cell r="B195" t="str">
            <v>普外科</v>
          </cell>
          <cell r="C195" t="str">
            <v>手术室常用耗材</v>
          </cell>
          <cell r="E195" t="str">
            <v>进口</v>
          </cell>
          <cell r="F195" t="str">
            <v>可吸收缝线(带针)</v>
          </cell>
          <cell r="G195" t="str">
            <v>进口</v>
          </cell>
          <cell r="H195" t="str">
            <v>Resorba(通用）</v>
          </cell>
          <cell r="I195" t="str">
            <v>通用（上海）医疗器材有限公司</v>
          </cell>
          <cell r="J195" t="str">
            <v>/</v>
          </cell>
        </row>
        <row r="196">
          <cell r="A196" t="str">
            <v>普外科手术室常用耗材可吸收缝线(带针)进口优美爱（中国）有限公司</v>
          </cell>
          <cell r="B196" t="str">
            <v>普外科</v>
          </cell>
          <cell r="C196" t="str">
            <v>手术室常用耗材</v>
          </cell>
          <cell r="E196" t="str">
            <v>进口</v>
          </cell>
          <cell r="F196" t="str">
            <v>可吸收缝线(带针)</v>
          </cell>
          <cell r="G196" t="str">
            <v>进口</v>
          </cell>
          <cell r="H196" t="str">
            <v>ASSUT</v>
          </cell>
          <cell r="I196" t="str">
            <v>优美爱（中国）有限公司</v>
          </cell>
          <cell r="J196" t="str">
            <v>/</v>
          </cell>
        </row>
        <row r="197">
          <cell r="A197" t="str">
            <v>普外科手术室常用耗材免打结可吸收缝线进口柯惠医疗器材国际贸易（上海）有限公司</v>
          </cell>
          <cell r="B197" t="str">
            <v>普外科</v>
          </cell>
          <cell r="C197" t="str">
            <v>手术室常用耗材</v>
          </cell>
          <cell r="D197" t="str">
            <v>免打结可吸收缝线</v>
          </cell>
          <cell r="E197" t="str">
            <v>进口</v>
          </cell>
          <cell r="F197" t="str">
            <v>免打结可吸收缝线</v>
          </cell>
          <cell r="G197" t="str">
            <v>进口</v>
          </cell>
          <cell r="H197" t="str">
            <v>covidien</v>
          </cell>
          <cell r="I197" t="str">
            <v>柯惠医疗器材国际贸易（上海）有限公司</v>
          </cell>
          <cell r="J197" t="str">
            <v>/</v>
          </cell>
        </row>
        <row r="198">
          <cell r="A198" t="str">
            <v>普外科手术室常用耗材免打结可吸收缝线进口强生（上海）医疗器材有限公司</v>
          </cell>
          <cell r="B198" t="str">
            <v>普外科</v>
          </cell>
          <cell r="C198" t="str">
            <v>手术室常用耗材</v>
          </cell>
          <cell r="E198" t="str">
            <v>进口</v>
          </cell>
          <cell r="F198" t="str">
            <v>免打结可吸收缝线</v>
          </cell>
          <cell r="G198" t="str">
            <v>进口</v>
          </cell>
          <cell r="H198" t="str">
            <v>爱惜康</v>
          </cell>
          <cell r="I198" t="str">
            <v>强生（上海）医疗器材有限公司</v>
          </cell>
          <cell r="J198" t="str">
            <v>勾选</v>
          </cell>
        </row>
        <row r="199">
          <cell r="A199" t="str">
            <v>普外科手术室常用耗材免打结可吸收缝线进口上海威棣企业营销策划中心</v>
          </cell>
          <cell r="B199" t="str">
            <v>普外科</v>
          </cell>
          <cell r="C199" t="str">
            <v>手术室常用耗材</v>
          </cell>
          <cell r="E199" t="str">
            <v>进口</v>
          </cell>
          <cell r="F199" t="str">
            <v>免打结可吸收缝线</v>
          </cell>
          <cell r="G199" t="str">
            <v>进口</v>
          </cell>
          <cell r="H199" t="str">
            <v>快翎</v>
          </cell>
          <cell r="I199" t="str">
            <v>上海威棣企业营销策划中心</v>
          </cell>
          <cell r="J199" t="str">
            <v>/</v>
          </cell>
        </row>
        <row r="200">
          <cell r="A200" t="str">
            <v>普外科手术室常用耗材手术刀片-无菌国产杭州华威医疗用品有限公司</v>
          </cell>
          <cell r="B200" t="str">
            <v>普外科</v>
          </cell>
          <cell r="C200" t="str">
            <v>手术室常用耗材</v>
          </cell>
          <cell r="D200" t="str">
            <v>手术刀片-无菌</v>
          </cell>
          <cell r="E200" t="str">
            <v>国产</v>
          </cell>
          <cell r="F200" t="str">
            <v>手术刀片-无菌</v>
          </cell>
          <cell r="G200" t="str">
            <v>国产</v>
          </cell>
          <cell r="H200" t="str">
            <v>华威</v>
          </cell>
          <cell r="I200" t="str">
            <v>杭州华威医疗用品有限公司</v>
          </cell>
          <cell r="J200" t="str">
            <v>/</v>
          </cell>
        </row>
        <row r="201">
          <cell r="A201" t="str">
            <v>普外科手术室常用耗材手术刀片-无菌国产苏州医疗用品厂有限公司</v>
          </cell>
          <cell r="B201" t="str">
            <v>普外科</v>
          </cell>
          <cell r="C201" t="str">
            <v>手术室常用耗材</v>
          </cell>
          <cell r="E201" t="str">
            <v>国产</v>
          </cell>
          <cell r="F201" t="str">
            <v>手术刀片-无菌</v>
          </cell>
          <cell r="G201" t="str">
            <v>国产</v>
          </cell>
          <cell r="H201" t="str">
            <v>华佗</v>
          </cell>
          <cell r="I201" t="str">
            <v>苏州医疗用品厂有限公司</v>
          </cell>
          <cell r="J201" t="str">
            <v>勾选</v>
          </cell>
        </row>
        <row r="202">
          <cell r="A202" t="str">
            <v>普外科手术室常用耗材手术贴膜国产杭州千岛湖兰格生物科技有限公司</v>
          </cell>
          <cell r="B202" t="str">
            <v>普外科</v>
          </cell>
          <cell r="C202" t="str">
            <v>手术室常用耗材</v>
          </cell>
          <cell r="D202" t="str">
            <v>手术贴膜</v>
          </cell>
          <cell r="E202" t="str">
            <v>国产</v>
          </cell>
          <cell r="F202" t="str">
            <v>手术贴膜</v>
          </cell>
          <cell r="G202" t="str">
            <v>国产</v>
          </cell>
          <cell r="H202" t="str">
            <v>兰格欣</v>
          </cell>
          <cell r="I202" t="str">
            <v>杭州千岛湖兰格生物科技有限公司</v>
          </cell>
          <cell r="J202" t="str">
            <v>/</v>
          </cell>
        </row>
        <row r="203">
          <cell r="A203" t="str">
            <v>普外科手术室常用耗材手术贴膜国产杭州欣浩医疗科技有限公司</v>
          </cell>
          <cell r="B203" t="str">
            <v>普外科</v>
          </cell>
          <cell r="C203" t="str">
            <v>手术室常用耗材</v>
          </cell>
          <cell r="E203" t="str">
            <v>国产</v>
          </cell>
          <cell r="F203" t="str">
            <v>手术贴膜</v>
          </cell>
          <cell r="G203" t="str">
            <v>国产</v>
          </cell>
          <cell r="H203" t="str">
            <v>欣浩医疗</v>
          </cell>
          <cell r="I203" t="str">
            <v>杭州欣浩医疗科技有限公司</v>
          </cell>
          <cell r="J203" t="str">
            <v>/</v>
          </cell>
        </row>
        <row r="204">
          <cell r="A204" t="str">
            <v>普外科手术室常用耗材手术贴膜国产浙江省淳安县人和医疗用品工贸有限公司</v>
          </cell>
          <cell r="B204" t="str">
            <v>普外科</v>
          </cell>
          <cell r="C204" t="str">
            <v>手术室常用耗材</v>
          </cell>
          <cell r="E204" t="str">
            <v>国产</v>
          </cell>
          <cell r="F204" t="str">
            <v>手术贴膜</v>
          </cell>
          <cell r="G204" t="str">
            <v>国产</v>
          </cell>
          <cell r="H204" t="str">
            <v>人和</v>
          </cell>
          <cell r="I204" t="str">
            <v>浙江省淳安县人和医疗用品工贸有限公司</v>
          </cell>
          <cell r="J204" t="str">
            <v>/</v>
          </cell>
        </row>
        <row r="205">
          <cell r="A205" t="str">
            <v>普外科手术室常用耗材手术贴膜国产振德医疗用品股份有限公司</v>
          </cell>
          <cell r="B205" t="str">
            <v>普外科</v>
          </cell>
          <cell r="C205" t="str">
            <v>手术室常用耗材</v>
          </cell>
          <cell r="E205" t="str">
            <v>国产</v>
          </cell>
          <cell r="F205" t="str">
            <v>手术贴膜</v>
          </cell>
          <cell r="G205" t="str">
            <v>国产</v>
          </cell>
          <cell r="H205" t="str">
            <v>ZD</v>
          </cell>
          <cell r="I205" t="str">
            <v>振德医疗用品股份有限公司</v>
          </cell>
          <cell r="J205" t="str">
            <v>勾选</v>
          </cell>
        </row>
        <row r="206">
          <cell r="A206" t="str">
            <v>普外科手术室常用耗材手术贴膜进口明尼苏达矿业制造（上海）国际贸易有限公司</v>
          </cell>
          <cell r="B206" t="str">
            <v>普外科</v>
          </cell>
          <cell r="C206" t="str">
            <v>手术室常用耗材</v>
          </cell>
          <cell r="E206" t="str">
            <v>进口</v>
          </cell>
          <cell r="F206" t="str">
            <v>手术贴膜</v>
          </cell>
          <cell r="G206" t="str">
            <v>进口</v>
          </cell>
          <cell r="H206" t="str">
            <v>3M</v>
          </cell>
          <cell r="I206" t="str">
            <v>明尼苏达矿业制造（上海）国际贸易有限公司</v>
          </cell>
          <cell r="J206" t="str">
            <v>/</v>
          </cell>
        </row>
        <row r="207">
          <cell r="A207" t="str">
            <v>普外科手术室常用耗材手术贴膜进口施乐辉医用产品国际贸易（上海）有限公司</v>
          </cell>
          <cell r="B207" t="str">
            <v>普外科</v>
          </cell>
          <cell r="C207" t="str">
            <v>手术室常用耗材</v>
          </cell>
          <cell r="E207" t="str">
            <v>进口</v>
          </cell>
          <cell r="F207" t="str">
            <v>手术贴膜</v>
          </cell>
          <cell r="G207" t="str">
            <v>进口</v>
          </cell>
          <cell r="H207" t="str">
            <v>Smith &amp; Nephew</v>
          </cell>
          <cell r="I207" t="str">
            <v>施乐辉医用产品国际贸易（上海）有限公司</v>
          </cell>
          <cell r="J207" t="str">
            <v>/</v>
          </cell>
        </row>
        <row r="208">
          <cell r="A208" t="str">
            <v>普外科手术室常用耗材一次性电刀笔国产常山康利医疗器械有限公司</v>
          </cell>
          <cell r="B208" t="str">
            <v>普外科</v>
          </cell>
          <cell r="C208" t="str">
            <v>手术室常用耗材</v>
          </cell>
          <cell r="D208" t="str">
            <v>一次性电刀笔</v>
          </cell>
          <cell r="E208" t="str">
            <v>国产</v>
          </cell>
          <cell r="F208" t="str">
            <v>一次性电刀笔</v>
          </cell>
          <cell r="G208" t="str">
            <v>国产</v>
          </cell>
          <cell r="H208" t="str">
            <v>康利</v>
          </cell>
          <cell r="I208" t="str">
            <v>常山康利医疗器械有限公司</v>
          </cell>
          <cell r="J208" t="str">
            <v>/</v>
          </cell>
        </row>
        <row r="209">
          <cell r="A209" t="str">
            <v>普外科手术室常用耗材一次性电刀笔国产杭州康生医疗器械有限公司</v>
          </cell>
          <cell r="B209" t="str">
            <v>普外科</v>
          </cell>
          <cell r="C209" t="str">
            <v>手术室常用耗材</v>
          </cell>
          <cell r="E209" t="str">
            <v>国产</v>
          </cell>
          <cell r="F209" t="str">
            <v>一次性电刀笔</v>
          </cell>
          <cell r="G209" t="str">
            <v>国产</v>
          </cell>
          <cell r="H209" t="str">
            <v>康来福</v>
          </cell>
          <cell r="I209" t="str">
            <v>杭州康生医疗器械有限公司</v>
          </cell>
          <cell r="J209" t="str">
            <v>/</v>
          </cell>
        </row>
        <row r="210">
          <cell r="A210" t="str">
            <v>普外科手术室常用耗材一次性电刀笔国产金华市康佳医疗器械厂</v>
          </cell>
          <cell r="B210" t="str">
            <v>普外科</v>
          </cell>
          <cell r="C210" t="str">
            <v>手术室常用耗材</v>
          </cell>
          <cell r="E210" t="str">
            <v>国产</v>
          </cell>
          <cell r="F210" t="str">
            <v>一次性电刀笔</v>
          </cell>
          <cell r="G210" t="str">
            <v>国产</v>
          </cell>
          <cell r="H210" t="str">
            <v>康佳</v>
          </cell>
          <cell r="I210" t="str">
            <v>金华市康佳医疗器械厂</v>
          </cell>
          <cell r="J210" t="str">
            <v>/</v>
          </cell>
        </row>
        <row r="211">
          <cell r="A211" t="str">
            <v>普外科手术室常用耗材一次性电刀笔国产乐清市金康特医疗器材有限公司</v>
          </cell>
          <cell r="B211" t="str">
            <v>普外科</v>
          </cell>
          <cell r="C211" t="str">
            <v>手术室常用耗材</v>
          </cell>
          <cell r="E211" t="str">
            <v>国产</v>
          </cell>
          <cell r="F211" t="str">
            <v>一次性电刀笔</v>
          </cell>
          <cell r="G211" t="str">
            <v>国产</v>
          </cell>
          <cell r="H211" t="str">
            <v>鼎康</v>
          </cell>
          <cell r="I211" t="str">
            <v>乐清市金康特医疗器材有限公司</v>
          </cell>
          <cell r="J211" t="str">
            <v>/</v>
          </cell>
        </row>
        <row r="212">
          <cell r="A212" t="str">
            <v>普外科手术室常用耗材一次性电刀笔国产上海沪通电子有限公司</v>
          </cell>
          <cell r="B212" t="str">
            <v>普外科</v>
          </cell>
          <cell r="C212" t="str">
            <v>手术室常用耗材</v>
          </cell>
          <cell r="E212" t="str">
            <v>国产</v>
          </cell>
          <cell r="F212" t="str">
            <v>一次性电刀笔</v>
          </cell>
          <cell r="G212" t="str">
            <v>国产</v>
          </cell>
          <cell r="H212" t="str">
            <v>沪通</v>
          </cell>
          <cell r="I212" t="str">
            <v>上海沪通电子有限公司</v>
          </cell>
          <cell r="J212" t="str">
            <v>/</v>
          </cell>
        </row>
        <row r="213">
          <cell r="A213" t="str">
            <v>普外科手术室常用耗材一次性电刀笔国产绍兴上虞新越医疗器械有限公司</v>
          </cell>
          <cell r="B213" t="str">
            <v>普外科</v>
          </cell>
          <cell r="C213" t="str">
            <v>手术室常用耗材</v>
          </cell>
          <cell r="E213" t="str">
            <v>国产</v>
          </cell>
          <cell r="F213" t="str">
            <v>一次性电刀笔</v>
          </cell>
          <cell r="G213" t="str">
            <v>国产</v>
          </cell>
          <cell r="H213" t="str">
            <v>新越</v>
          </cell>
          <cell r="I213" t="str">
            <v>绍兴上虞新越医疗器械有限公司</v>
          </cell>
          <cell r="J213" t="str">
            <v>/</v>
          </cell>
        </row>
        <row r="214">
          <cell r="A214" t="str">
            <v>普外科手术室常用耗材一次性电刀笔国产苏州医疗用品厂有限公司</v>
          </cell>
          <cell r="B214" t="str">
            <v>普外科</v>
          </cell>
          <cell r="C214" t="str">
            <v>手术室常用耗材</v>
          </cell>
          <cell r="E214" t="str">
            <v>国产</v>
          </cell>
          <cell r="F214" t="str">
            <v>一次性电刀笔</v>
          </cell>
          <cell r="G214" t="str">
            <v>国产</v>
          </cell>
          <cell r="H214" t="str">
            <v>华佗</v>
          </cell>
          <cell r="I214" t="str">
            <v>苏州医疗用品厂有限公司</v>
          </cell>
          <cell r="J214" t="str">
            <v>/</v>
          </cell>
        </row>
        <row r="215">
          <cell r="A215" t="str">
            <v>普外科手术室常用耗材一次性电刀笔国产浙江海圣医疗器械股份有限公司</v>
          </cell>
          <cell r="B215" t="str">
            <v>普外科</v>
          </cell>
          <cell r="C215" t="str">
            <v>手术室常用耗材</v>
          </cell>
          <cell r="E215" t="str">
            <v>国产</v>
          </cell>
          <cell r="F215" t="str">
            <v>一次性电刀笔</v>
          </cell>
          <cell r="G215" t="str">
            <v>国产</v>
          </cell>
          <cell r="H215" t="str">
            <v>海圣</v>
          </cell>
          <cell r="I215" t="str">
            <v>浙江海圣医疗器械股份有限公司</v>
          </cell>
          <cell r="J215" t="str">
            <v>/</v>
          </cell>
        </row>
        <row r="216">
          <cell r="A216" t="str">
            <v>普外科手术室常用耗材一次性电刀笔国产浙江省金华市华通医疗器械有限公司</v>
          </cell>
          <cell r="B216" t="str">
            <v>普外科</v>
          </cell>
          <cell r="C216" t="str">
            <v>手术室常用耗材</v>
          </cell>
          <cell r="E216" t="str">
            <v>国产</v>
          </cell>
          <cell r="F216" t="str">
            <v>一次性电刀笔</v>
          </cell>
          <cell r="G216" t="str">
            <v>国产</v>
          </cell>
          <cell r="H216" t="str">
            <v>华通</v>
          </cell>
          <cell r="I216" t="str">
            <v>浙江省金华市华通医疗器械有限公司</v>
          </cell>
          <cell r="J216" t="str">
            <v>/</v>
          </cell>
        </row>
        <row r="217">
          <cell r="A217" t="str">
            <v>普外科手术室常用耗材一次性电刀笔国产浙江舒友仪器设备股份有限公司</v>
          </cell>
          <cell r="B217" t="str">
            <v>普外科</v>
          </cell>
          <cell r="C217" t="str">
            <v>手术室常用耗材</v>
          </cell>
          <cell r="E217" t="str">
            <v>国产</v>
          </cell>
          <cell r="F217" t="str">
            <v>一次性电刀笔</v>
          </cell>
          <cell r="G217" t="str">
            <v>国产</v>
          </cell>
          <cell r="H217" t="str">
            <v>舒友</v>
          </cell>
          <cell r="I217" t="str">
            <v>浙江舒友仪器设备股份有限公司</v>
          </cell>
          <cell r="J217" t="str">
            <v>勾选</v>
          </cell>
        </row>
        <row r="218">
          <cell r="A218" t="str">
            <v>普外科手术室常用耗材一次性使用负极板国产常山康利医疗器械有限公司</v>
          </cell>
          <cell r="B218" t="str">
            <v>普外科</v>
          </cell>
          <cell r="C218" t="str">
            <v>手术室常用耗材</v>
          </cell>
          <cell r="D218" t="str">
            <v>一次性使用负极板</v>
          </cell>
          <cell r="E218" t="str">
            <v>国产</v>
          </cell>
          <cell r="F218" t="str">
            <v>一次性使用负极板</v>
          </cell>
          <cell r="G218" t="str">
            <v>国产</v>
          </cell>
          <cell r="H218" t="str">
            <v>康利</v>
          </cell>
          <cell r="I218" t="str">
            <v>常山康利医疗器械有限公司</v>
          </cell>
          <cell r="J218" t="str">
            <v>/</v>
          </cell>
        </row>
        <row r="219">
          <cell r="A219" t="str">
            <v>普外科手术室常用耗材一次性使用负极板国产金华市康佳医疗器械厂</v>
          </cell>
          <cell r="B219" t="str">
            <v>普外科</v>
          </cell>
          <cell r="C219" t="str">
            <v>手术室常用耗材</v>
          </cell>
          <cell r="E219" t="str">
            <v>国产</v>
          </cell>
          <cell r="F219" t="str">
            <v>一次性使用负极板</v>
          </cell>
          <cell r="G219" t="str">
            <v>国产</v>
          </cell>
          <cell r="H219" t="str">
            <v>康佳</v>
          </cell>
          <cell r="I219" t="str">
            <v>金华市康佳医疗器械厂</v>
          </cell>
          <cell r="J219" t="str">
            <v>/</v>
          </cell>
        </row>
        <row r="220">
          <cell r="A220" t="str">
            <v>普外科手术室常用耗材一次性使用负极板国产上海沪通电子有限公司</v>
          </cell>
          <cell r="B220" t="str">
            <v>普外科</v>
          </cell>
          <cell r="C220" t="str">
            <v>手术室常用耗材</v>
          </cell>
          <cell r="E220" t="str">
            <v>国产</v>
          </cell>
          <cell r="F220" t="str">
            <v>一次性使用负极板</v>
          </cell>
          <cell r="G220" t="str">
            <v>国产</v>
          </cell>
          <cell r="H220" t="str">
            <v>沪通</v>
          </cell>
          <cell r="I220" t="str">
            <v>上海沪通电子有限公司</v>
          </cell>
          <cell r="J220" t="str">
            <v>/</v>
          </cell>
        </row>
        <row r="221">
          <cell r="A221" t="str">
            <v>普外科手术室常用耗材一次性使用负极板国产绍兴上虞新越医疗器械有限公司</v>
          </cell>
          <cell r="B221" t="str">
            <v>普外科</v>
          </cell>
          <cell r="C221" t="str">
            <v>手术室常用耗材</v>
          </cell>
          <cell r="E221" t="str">
            <v>国产</v>
          </cell>
          <cell r="F221" t="str">
            <v>一次性使用负极板</v>
          </cell>
          <cell r="G221" t="str">
            <v>国产</v>
          </cell>
          <cell r="H221" t="str">
            <v>新越</v>
          </cell>
          <cell r="I221" t="str">
            <v>绍兴上虞新越医疗器械有限公司</v>
          </cell>
          <cell r="J221" t="str">
            <v>/</v>
          </cell>
        </row>
        <row r="222">
          <cell r="A222" t="str">
            <v>普外科手术室常用耗材一次性使用负极板国产浙江海圣医疗器械股份有限公司</v>
          </cell>
          <cell r="B222" t="str">
            <v>普外科</v>
          </cell>
          <cell r="C222" t="str">
            <v>手术室常用耗材</v>
          </cell>
          <cell r="E222" t="str">
            <v>国产</v>
          </cell>
          <cell r="F222" t="str">
            <v>一次性使用负极板</v>
          </cell>
          <cell r="G222" t="str">
            <v>国产</v>
          </cell>
          <cell r="H222" t="str">
            <v>海圣</v>
          </cell>
          <cell r="I222" t="str">
            <v>浙江海圣医疗器械股份有限公司</v>
          </cell>
          <cell r="J222" t="str">
            <v>/</v>
          </cell>
        </row>
        <row r="223">
          <cell r="A223" t="str">
            <v>普外科手术室常用耗材一次性使用负极板国产浙江省金华市华通医疗器械有限公司</v>
          </cell>
          <cell r="B223" t="str">
            <v>普外科</v>
          </cell>
          <cell r="C223" t="str">
            <v>手术室常用耗材</v>
          </cell>
          <cell r="E223" t="str">
            <v>国产</v>
          </cell>
          <cell r="F223" t="str">
            <v>一次性使用负极板</v>
          </cell>
          <cell r="G223" t="str">
            <v>国产</v>
          </cell>
          <cell r="H223" t="str">
            <v>华通</v>
          </cell>
          <cell r="I223" t="str">
            <v>浙江省金华市华通医疗器械有限公司</v>
          </cell>
          <cell r="J223" t="str">
            <v>/</v>
          </cell>
        </row>
        <row r="224">
          <cell r="A224" t="str">
            <v>普外科手术室常用耗材一次性使用负极板国产浙江舒友仪器设备股份有限公司</v>
          </cell>
          <cell r="B224" t="str">
            <v>普外科</v>
          </cell>
          <cell r="C224" t="str">
            <v>手术室常用耗材</v>
          </cell>
          <cell r="E224" t="str">
            <v>国产</v>
          </cell>
          <cell r="F224" t="str">
            <v>一次性使用负极板</v>
          </cell>
          <cell r="G224" t="str">
            <v>国产</v>
          </cell>
          <cell r="H224" t="str">
            <v>舒友</v>
          </cell>
          <cell r="I224" t="str">
            <v>浙江舒友仪器设备股份有限公司</v>
          </cell>
          <cell r="J224" t="str">
            <v>勾选</v>
          </cell>
        </row>
        <row r="225">
          <cell r="A225" t="str">
            <v>普外科手术室常用耗材一次性使用负极板进口广州市容康贸易有限公司</v>
          </cell>
          <cell r="B225" t="str">
            <v>普外科</v>
          </cell>
          <cell r="C225" t="str">
            <v>手术室常用耗材</v>
          </cell>
          <cell r="E225" t="str">
            <v>进口</v>
          </cell>
          <cell r="F225" t="str">
            <v>一次性使用负极板</v>
          </cell>
          <cell r="G225" t="str">
            <v>进口</v>
          </cell>
          <cell r="H225" t="str">
            <v>奥地利 Leonhard Lang GmbH</v>
          </cell>
          <cell r="I225" t="str">
            <v>广州市容康贸易有限公司</v>
          </cell>
          <cell r="J225" t="str">
            <v>/</v>
          </cell>
        </row>
        <row r="226">
          <cell r="A226" t="str">
            <v>普外科手术室常用耗材一次性使用负极板进口明尼苏达矿业制造（上海）国际贸易有限公司</v>
          </cell>
          <cell r="B226" t="str">
            <v>普外科</v>
          </cell>
          <cell r="C226" t="str">
            <v>手术室常用耗材</v>
          </cell>
          <cell r="E226" t="str">
            <v>进口</v>
          </cell>
          <cell r="F226" t="str">
            <v>一次性使用负极板</v>
          </cell>
          <cell r="G226" t="str">
            <v>进口</v>
          </cell>
          <cell r="H226" t="str">
            <v>3M</v>
          </cell>
          <cell r="I226" t="str">
            <v>明尼苏达矿业制造（上海）国际贸易有限公司</v>
          </cell>
          <cell r="J226" t="str">
            <v>/</v>
          </cell>
        </row>
        <row r="227">
          <cell r="A227" t="str">
            <v>普外科手术室常用耗材医用缝合针国产杭州富阳医用缝合针线厂</v>
          </cell>
          <cell r="B227" t="str">
            <v>普外科</v>
          </cell>
          <cell r="C227" t="str">
            <v>手术室常用耗材</v>
          </cell>
          <cell r="D227" t="str">
            <v>医用缝合针</v>
          </cell>
          <cell r="E227" t="str">
            <v>国产</v>
          </cell>
          <cell r="F227" t="str">
            <v>医用缝合针</v>
          </cell>
          <cell r="G227" t="str">
            <v>国产</v>
          </cell>
          <cell r="H227" t="str">
            <v>厚生</v>
          </cell>
          <cell r="I227" t="str">
            <v>杭州富阳医用缝合针线厂</v>
          </cell>
          <cell r="J227" t="str">
            <v>/</v>
          </cell>
        </row>
        <row r="228">
          <cell r="A228" t="str">
            <v>普外科手术室常用耗材医用缝合针国产杭州华威医疗用品有限公司</v>
          </cell>
          <cell r="B228" t="str">
            <v>普外科</v>
          </cell>
          <cell r="C228" t="str">
            <v>手术室常用耗材</v>
          </cell>
          <cell r="E228" t="str">
            <v>国产</v>
          </cell>
          <cell r="F228" t="str">
            <v>医用缝合针</v>
          </cell>
          <cell r="G228" t="str">
            <v>国产</v>
          </cell>
          <cell r="H228" t="str">
            <v>华威</v>
          </cell>
          <cell r="I228" t="str">
            <v>杭州华威医疗用品有限公司</v>
          </cell>
          <cell r="J228" t="str">
            <v>/</v>
          </cell>
        </row>
        <row r="229">
          <cell r="A229" t="str">
            <v>普外科手术室常用耗材医用缝合针国产上海医用缝合针厂有限公司</v>
          </cell>
          <cell r="B229" t="str">
            <v>普外科</v>
          </cell>
          <cell r="C229" t="str">
            <v>手术室常用耗材</v>
          </cell>
          <cell r="E229" t="str">
            <v>国产</v>
          </cell>
          <cell r="F229" t="str">
            <v>医用缝合针</v>
          </cell>
          <cell r="G229" t="str">
            <v>国产</v>
          </cell>
          <cell r="H229" t="str">
            <v>双箭</v>
          </cell>
          <cell r="I229" t="str">
            <v>上海医用缝合针厂有限公司</v>
          </cell>
          <cell r="J229" t="str">
            <v>/</v>
          </cell>
        </row>
        <row r="230">
          <cell r="A230" t="str">
            <v>普外科手术室常用耗材医用胶国产北京康派特医疗器械有限公司</v>
          </cell>
          <cell r="B230" t="str">
            <v>普外科</v>
          </cell>
          <cell r="C230" t="str">
            <v>手术室常用耗材</v>
          </cell>
          <cell r="D230" t="str">
            <v>医用胶</v>
          </cell>
          <cell r="E230" t="str">
            <v>国产</v>
          </cell>
          <cell r="F230" t="str">
            <v>医用胶</v>
          </cell>
          <cell r="G230" t="str">
            <v>国产</v>
          </cell>
          <cell r="H230" t="str">
            <v>康派特</v>
          </cell>
          <cell r="I230" t="str">
            <v>北京康派特医疗器械有限公司</v>
          </cell>
          <cell r="J230" t="str">
            <v>/</v>
          </cell>
        </row>
        <row r="231">
          <cell r="A231" t="str">
            <v>普外科手术室常用耗材医用胶国产贵州金玖生物技术有限公司</v>
          </cell>
          <cell r="B231" t="str">
            <v>普外科</v>
          </cell>
          <cell r="C231" t="str">
            <v>手术室常用耗材</v>
          </cell>
          <cell r="E231" t="str">
            <v>国产</v>
          </cell>
          <cell r="F231" t="str">
            <v>医用胶</v>
          </cell>
          <cell r="G231" t="str">
            <v>国产</v>
          </cell>
          <cell r="H231" t="str">
            <v>术泰舒</v>
          </cell>
          <cell r="I231" t="str">
            <v>贵州金玖生物技术有限公司</v>
          </cell>
          <cell r="J231" t="str">
            <v>勾选</v>
          </cell>
        </row>
        <row r="232">
          <cell r="A232" t="str">
            <v>普外科手术室常用耗材医用胶国产山西皮尔复生物技术有限公司</v>
          </cell>
          <cell r="B232" t="str">
            <v>普外科</v>
          </cell>
          <cell r="C232" t="str">
            <v>手术室常用耗材</v>
          </cell>
          <cell r="E232" t="str">
            <v>国产</v>
          </cell>
          <cell r="F232" t="str">
            <v>医用胶</v>
          </cell>
          <cell r="G232" t="str">
            <v>国产</v>
          </cell>
          <cell r="H232" t="str">
            <v>皮尔复</v>
          </cell>
          <cell r="I232" t="str">
            <v>山西皮尔复生物技术有限公司</v>
          </cell>
          <cell r="J232" t="str">
            <v>/</v>
          </cell>
        </row>
        <row r="233">
          <cell r="A233" t="str">
            <v>普外科手术室常用耗材医用胶国产上海诺帮生物科技有限公司</v>
          </cell>
          <cell r="B233" t="str">
            <v>普外科</v>
          </cell>
          <cell r="C233" t="str">
            <v>手术室常用耗材</v>
          </cell>
          <cell r="E233" t="str">
            <v>国产</v>
          </cell>
          <cell r="F233" t="str">
            <v>医用胶</v>
          </cell>
          <cell r="G233" t="str">
            <v>国产</v>
          </cell>
          <cell r="H233" t="str">
            <v>康倍</v>
          </cell>
          <cell r="I233" t="str">
            <v>上海诺帮生物科技有限公司</v>
          </cell>
          <cell r="J233" t="str">
            <v>/</v>
          </cell>
        </row>
        <row r="234">
          <cell r="A234" t="str">
            <v>普外科手术室常用耗材医用胶国产苏州汇涵医用科技发展有限公司</v>
          </cell>
          <cell r="B234" t="str">
            <v>普外科</v>
          </cell>
          <cell r="C234" t="str">
            <v>手术室常用耗材</v>
          </cell>
          <cell r="E234" t="str">
            <v>国产</v>
          </cell>
          <cell r="F234" t="str">
            <v>医用胶</v>
          </cell>
          <cell r="G234" t="str">
            <v>国产</v>
          </cell>
          <cell r="H234" t="str">
            <v>汇涵</v>
          </cell>
          <cell r="I234" t="str">
            <v>苏州汇涵医用科技发展有限公司</v>
          </cell>
          <cell r="J234" t="str">
            <v>/</v>
          </cell>
        </row>
        <row r="235">
          <cell r="A235" t="str">
            <v>普外科手术室常用耗材医用胶进口贝朗医疗（上海）国际贸易有限公司</v>
          </cell>
          <cell r="B235" t="str">
            <v>普外科</v>
          </cell>
          <cell r="C235" t="str">
            <v>手术室常用耗材</v>
          </cell>
          <cell r="E235" t="str">
            <v>进口</v>
          </cell>
          <cell r="F235" t="str">
            <v>医用胶</v>
          </cell>
          <cell r="G235" t="str">
            <v>进口</v>
          </cell>
          <cell r="H235" t="str">
            <v>德国贝朗</v>
          </cell>
          <cell r="I235" t="str">
            <v>贝朗医疗（上海）国际贸易有限公司</v>
          </cell>
          <cell r="J235" t="str">
            <v>/</v>
          </cell>
        </row>
        <row r="236">
          <cell r="A236" t="str">
            <v>普外科手术室常用耗材医用胶进口强生（上海）医疗器材有限公司</v>
          </cell>
          <cell r="B236" t="str">
            <v>普外科</v>
          </cell>
          <cell r="C236" t="str">
            <v>手术室常用耗材</v>
          </cell>
          <cell r="E236" t="str">
            <v>进口</v>
          </cell>
          <cell r="F236" t="str">
            <v>医用胶</v>
          </cell>
          <cell r="G236" t="str">
            <v>进口</v>
          </cell>
          <cell r="H236" t="str">
            <v>爱惜康</v>
          </cell>
          <cell r="I236" t="str">
            <v>强生（上海）医疗器材有限公司</v>
          </cell>
          <cell r="J236" t="str">
            <v>/</v>
          </cell>
        </row>
        <row r="237">
          <cell r="A237" t="str">
            <v>普外科手术室常用耗材医用无菌保护套国产杭州浦健医疗器械有限公司</v>
          </cell>
          <cell r="B237" t="str">
            <v>普外科</v>
          </cell>
          <cell r="C237" t="str">
            <v>手术室常用耗材</v>
          </cell>
          <cell r="D237" t="str">
            <v>医用无菌保护套</v>
          </cell>
          <cell r="E237" t="str">
            <v>国产</v>
          </cell>
          <cell r="F237" t="str">
            <v>医用无菌保护套</v>
          </cell>
          <cell r="G237" t="str">
            <v>国产</v>
          </cell>
          <cell r="H237" t="str">
            <v>杭州浦健</v>
          </cell>
          <cell r="I237" t="str">
            <v>杭州浦健医疗器械有限公司</v>
          </cell>
          <cell r="J237" t="str">
            <v>勾选</v>
          </cell>
        </row>
        <row r="238">
          <cell r="A238" t="str">
            <v>普外科手术室常用耗材医用无菌保护套国产宁波市康家乐医疗器械有限公司</v>
          </cell>
          <cell r="B238" t="str">
            <v>普外科</v>
          </cell>
          <cell r="C238" t="str">
            <v>手术室常用耗材</v>
          </cell>
          <cell r="E238" t="str">
            <v>国产</v>
          </cell>
          <cell r="F238" t="str">
            <v>医用无菌保护套</v>
          </cell>
          <cell r="G238" t="str">
            <v>国产</v>
          </cell>
          <cell r="H238" t="str">
            <v>康发</v>
          </cell>
          <cell r="I238" t="str">
            <v>宁波市康家乐医疗器械有限公司</v>
          </cell>
          <cell r="J238" t="str">
            <v>/</v>
          </cell>
        </row>
        <row r="239">
          <cell r="A239" t="str">
            <v>普外科手术室常用耗材医用无菌保护套国产浙江省淳安县人和医疗用品工贸有限公司</v>
          </cell>
          <cell r="B239" t="str">
            <v>普外科</v>
          </cell>
          <cell r="C239" t="str">
            <v>手术室常用耗材</v>
          </cell>
          <cell r="E239" t="str">
            <v>国产</v>
          </cell>
          <cell r="F239" t="str">
            <v>医用无菌保护套</v>
          </cell>
          <cell r="G239" t="str">
            <v>国产</v>
          </cell>
          <cell r="H239" t="str">
            <v>人和</v>
          </cell>
          <cell r="I239" t="str">
            <v>浙江省淳安县人和医疗用品工贸有限公司</v>
          </cell>
          <cell r="J239" t="str">
            <v>/</v>
          </cell>
        </row>
        <row r="240">
          <cell r="A240" t="str">
            <v>普外科手术室常用耗材医用无菌保护套国产振德医疗用品股份有限公司</v>
          </cell>
          <cell r="B240" t="str">
            <v>普外科</v>
          </cell>
          <cell r="C240" t="str">
            <v>手术室常用耗材</v>
          </cell>
          <cell r="E240" t="str">
            <v>国产</v>
          </cell>
          <cell r="F240" t="str">
            <v>医用无菌保护套</v>
          </cell>
          <cell r="G240" t="str">
            <v>国产</v>
          </cell>
          <cell r="H240" t="str">
            <v>ZD</v>
          </cell>
          <cell r="I240" t="str">
            <v>振德医疗用品股份有限公司</v>
          </cell>
          <cell r="J240" t="str">
            <v>/</v>
          </cell>
        </row>
        <row r="241">
          <cell r="A241" t="str">
            <v>普外科止血材料类可吸收止血材料(纱布、绫、网)国产北京泰科斯曼科技发展有限公司</v>
          </cell>
          <cell r="B241" t="str">
            <v>普外科</v>
          </cell>
          <cell r="C241" t="str">
            <v>止血材料类</v>
          </cell>
          <cell r="D241" t="str">
            <v>可吸收止血材料(纱布、绫、网)</v>
          </cell>
          <cell r="E241" t="str">
            <v>国产</v>
          </cell>
          <cell r="F241" t="str">
            <v>可吸收止血材料(纱布、绫、网)</v>
          </cell>
          <cell r="G241" t="str">
            <v>国产</v>
          </cell>
          <cell r="H241" t="str">
            <v>S-100</v>
          </cell>
          <cell r="I241" t="str">
            <v>北京泰科斯曼科技发展有限公司</v>
          </cell>
          <cell r="J241" t="str">
            <v>/</v>
          </cell>
        </row>
        <row r="242">
          <cell r="A242" t="str">
            <v>普外科止血材料类可吸收止血材料(纱布、绫、网)国产青岛博益特生物材料股份有限公司</v>
          </cell>
          <cell r="B242" t="str">
            <v>普外科</v>
          </cell>
          <cell r="C242" t="str">
            <v>止血材料类</v>
          </cell>
          <cell r="E242" t="str">
            <v>国产</v>
          </cell>
          <cell r="F242" t="str">
            <v>可吸收止血材料(纱布、绫、网)</v>
          </cell>
          <cell r="G242" t="str">
            <v>国产</v>
          </cell>
          <cell r="H242" t="str">
            <v>博益特</v>
          </cell>
          <cell r="I242" t="str">
            <v>青岛博益特生物材料股份有限公司</v>
          </cell>
          <cell r="J242" t="str">
            <v>/</v>
          </cell>
        </row>
        <row r="243">
          <cell r="A243" t="str">
            <v>普外科止血材料类可吸收止血材料(纱布、绫、网)国产云南德华生物药业有限公司</v>
          </cell>
          <cell r="B243" t="str">
            <v>普外科</v>
          </cell>
          <cell r="C243" t="str">
            <v>止血材料类</v>
          </cell>
          <cell r="E243" t="str">
            <v>国产</v>
          </cell>
          <cell r="F243" t="str">
            <v>可吸收止血材料(纱布、绫、网)</v>
          </cell>
          <cell r="G243" t="str">
            <v>国产</v>
          </cell>
          <cell r="H243" t="str">
            <v>诺德同</v>
          </cell>
          <cell r="I243" t="str">
            <v>云南德华生物药业有限公司</v>
          </cell>
          <cell r="J243" t="str">
            <v>/</v>
          </cell>
        </row>
        <row r="244">
          <cell r="A244" t="str">
            <v>普外科止血材料类可吸收止血材料(纱布、绫、网)进口强生（上海）医疗器材有限公司</v>
          </cell>
          <cell r="B244" t="str">
            <v>普外科</v>
          </cell>
          <cell r="C244" t="str">
            <v>止血材料类</v>
          </cell>
          <cell r="E244" t="str">
            <v>进口</v>
          </cell>
          <cell r="F244" t="str">
            <v>可吸收止血材料(纱布、绫、网)</v>
          </cell>
          <cell r="G244" t="str">
            <v>进口</v>
          </cell>
          <cell r="H244" t="str">
            <v>爱惜康</v>
          </cell>
          <cell r="I244" t="str">
            <v>强生（上海）医疗器材有限公司</v>
          </cell>
          <cell r="J244" t="str">
            <v>勾选</v>
          </cell>
        </row>
        <row r="245">
          <cell r="A245" t="str">
            <v>普外科止血材料类可吸收止血海绵国产北京泰科斯曼科技发展有限公司</v>
          </cell>
          <cell r="B245" t="str">
            <v>普外科</v>
          </cell>
          <cell r="C245" t="str">
            <v>止血材料类</v>
          </cell>
          <cell r="D245" t="str">
            <v>可吸收止血海绵</v>
          </cell>
          <cell r="E245" t="str">
            <v>国产</v>
          </cell>
          <cell r="F245" t="str">
            <v>可吸收止血海绵</v>
          </cell>
          <cell r="G245" t="str">
            <v>国产</v>
          </cell>
          <cell r="H245" t="str">
            <v>S-100</v>
          </cell>
          <cell r="I245" t="str">
            <v>北京泰科斯曼科技发展有限公司</v>
          </cell>
          <cell r="J245" t="str">
            <v>/</v>
          </cell>
        </row>
        <row r="246">
          <cell r="A246" t="str">
            <v>普外科止血材料类可吸收止血海绵国产北京益而康生物工程有限公司</v>
          </cell>
          <cell r="B246" t="str">
            <v>普外科</v>
          </cell>
          <cell r="C246" t="str">
            <v>止血材料类</v>
          </cell>
          <cell r="E246" t="str">
            <v>国产</v>
          </cell>
          <cell r="F246" t="str">
            <v>可吸收止血海绵</v>
          </cell>
          <cell r="G246" t="str">
            <v>国产</v>
          </cell>
          <cell r="H246" t="str">
            <v>倍菱</v>
          </cell>
          <cell r="I246" t="str">
            <v>北京益而康生物工程有限公司</v>
          </cell>
          <cell r="J246" t="str">
            <v>/</v>
          </cell>
        </row>
        <row r="247">
          <cell r="A247" t="str">
            <v>普外科止血材料类可吸收止血海绵国产江西省祥恩医疗科技发展有限公司</v>
          </cell>
          <cell r="B247" t="str">
            <v>普外科</v>
          </cell>
          <cell r="C247" t="str">
            <v>止血材料类</v>
          </cell>
          <cell r="E247" t="str">
            <v>国产</v>
          </cell>
          <cell r="F247" t="str">
            <v>可吸收止血海绵</v>
          </cell>
          <cell r="G247" t="str">
            <v>国产</v>
          </cell>
          <cell r="H247" t="str">
            <v>祥恩</v>
          </cell>
          <cell r="I247" t="str">
            <v>江西省祥恩医疗科技发展有限公司</v>
          </cell>
          <cell r="J247" t="str">
            <v>勾选</v>
          </cell>
        </row>
        <row r="248">
          <cell r="A248" t="str">
            <v>普外科止血材料类可吸收止血海绵国产金陵药业股份有限公司南京金陵制药厂</v>
          </cell>
          <cell r="B248" t="str">
            <v>普外科</v>
          </cell>
          <cell r="C248" t="str">
            <v>止血材料类</v>
          </cell>
          <cell r="E248" t="str">
            <v>国产</v>
          </cell>
          <cell r="F248" t="str">
            <v>可吸收止血海绵</v>
          </cell>
          <cell r="G248" t="str">
            <v>国产</v>
          </cell>
          <cell r="H248" t="str">
            <v>永宁</v>
          </cell>
          <cell r="I248" t="str">
            <v>金陵药业股份有限公司南京金陵制药厂</v>
          </cell>
          <cell r="J248" t="str">
            <v>/</v>
          </cell>
        </row>
        <row r="249">
          <cell r="A249" t="str">
            <v>普外科止血材料类可吸收止血海绵国产上海其胜生物制剂有限公司</v>
          </cell>
          <cell r="B249" t="str">
            <v>普外科</v>
          </cell>
          <cell r="C249" t="str">
            <v>止血材料类</v>
          </cell>
          <cell r="E249" t="str">
            <v>国产</v>
          </cell>
          <cell r="F249" t="str">
            <v>可吸收止血海绵</v>
          </cell>
          <cell r="G249" t="str">
            <v>国产</v>
          </cell>
          <cell r="H249" t="str">
            <v>其胜</v>
          </cell>
          <cell r="I249" t="str">
            <v>上海其胜生物制剂有限公司</v>
          </cell>
          <cell r="J249" t="str">
            <v>/</v>
          </cell>
        </row>
        <row r="250">
          <cell r="A250" t="str">
            <v>普外科止血材料类可吸收止血海绵国产无锡贝迪生物工程股份有限公司</v>
          </cell>
          <cell r="B250" t="str">
            <v>普外科</v>
          </cell>
          <cell r="C250" t="str">
            <v>止血材料类</v>
          </cell>
          <cell r="E250" t="str">
            <v>国产</v>
          </cell>
          <cell r="F250" t="str">
            <v>可吸收止血海绵</v>
          </cell>
          <cell r="G250" t="str">
            <v>国产</v>
          </cell>
          <cell r="H250" t="str">
            <v>可即邦</v>
          </cell>
          <cell r="I250" t="str">
            <v>无锡贝迪生物工程股份有限公司</v>
          </cell>
          <cell r="J250" t="str">
            <v>勾选</v>
          </cell>
        </row>
        <row r="251">
          <cell r="A251" t="str">
            <v>普外科止血材料类可吸收止血海绵进口史赛克（北京）医疗器械有限公司</v>
          </cell>
          <cell r="B251" t="str">
            <v>普外科</v>
          </cell>
          <cell r="C251" t="str">
            <v>止血材料类</v>
          </cell>
          <cell r="E251" t="str">
            <v>进口</v>
          </cell>
          <cell r="F251" t="str">
            <v>可吸收止血海绵</v>
          </cell>
          <cell r="G251" t="str">
            <v>进口</v>
          </cell>
          <cell r="H251" t="str">
            <v>纳吸绵</v>
          </cell>
          <cell r="I251" t="str">
            <v>史赛克（北京）医疗器械有限公司</v>
          </cell>
          <cell r="J251" t="str">
            <v>勾选</v>
          </cell>
        </row>
        <row r="252">
          <cell r="A252" t="str">
            <v>镇痛泵(输注泵)类镇痛泵(输注泵)一次性使用电子镇痛泵(输注泵)国产江苏瑞京科技发展有限公司</v>
          </cell>
          <cell r="B252" t="str">
            <v>镇痛泵(输注泵)类</v>
          </cell>
          <cell r="C252" t="str">
            <v>镇痛泵(输注泵)</v>
          </cell>
          <cell r="D252" t="str">
            <v>一次性使用电子镇痛泵(输注泵)</v>
          </cell>
          <cell r="E252" t="str">
            <v>国产</v>
          </cell>
          <cell r="F252" t="str">
            <v>一次性使用电子镇痛泵(输注泵)</v>
          </cell>
          <cell r="G252" t="str">
            <v>国产</v>
          </cell>
          <cell r="H252" t="str">
            <v>瑞京</v>
          </cell>
          <cell r="I252" t="str">
            <v>江苏瑞京科技发展有限公司</v>
          </cell>
          <cell r="J252" t="str">
            <v>/</v>
          </cell>
        </row>
        <row r="253">
          <cell r="A253" t="str">
            <v>镇痛泵(输注泵)类镇痛泵(输注泵)一次性使用电子镇痛泵(输注泵)国产上海博创医疗设备有限公司</v>
          </cell>
          <cell r="B253" t="str">
            <v>镇痛泵(输注泵)类</v>
          </cell>
          <cell r="C253" t="str">
            <v>镇痛泵(输注泵)</v>
          </cell>
          <cell r="E253" t="str">
            <v>国产</v>
          </cell>
          <cell r="F253" t="str">
            <v>一次性使用电子镇痛泵(输注泵)</v>
          </cell>
          <cell r="G253" t="str">
            <v>国产</v>
          </cell>
          <cell r="H253" t="str">
            <v>博创</v>
          </cell>
          <cell r="I253" t="str">
            <v>上海博创医疗设备有限公司</v>
          </cell>
          <cell r="J253" t="str">
            <v>勾选</v>
          </cell>
        </row>
        <row r="254">
          <cell r="A254" t="str">
            <v>镇痛泵(输注泵)类镇痛泵(输注泵)一次性使用电子镇痛泵(输注泵)国产浙江苏嘉医疗器械股份有限公司</v>
          </cell>
          <cell r="B254" t="str">
            <v>镇痛泵(输注泵)类</v>
          </cell>
          <cell r="C254" t="str">
            <v>镇痛泵(输注泵)</v>
          </cell>
          <cell r="E254" t="str">
            <v>国产</v>
          </cell>
          <cell r="F254" t="str">
            <v>一次性使用电子镇痛泵(输注泵)</v>
          </cell>
          <cell r="G254" t="str">
            <v>国产</v>
          </cell>
          <cell r="H254" t="str">
            <v>苏嘉</v>
          </cell>
          <cell r="I254" t="str">
            <v>浙江苏嘉医疗器械股份有限公司</v>
          </cell>
          <cell r="J254" t="str">
            <v>/</v>
          </cell>
        </row>
        <row r="255">
          <cell r="A255" t="str">
            <v>镇痛泵(输注泵)类镇痛泵(输注泵)一次性使用电子镇痛泵(输注泵)国产珠海福尼亚医疗设备有限公司</v>
          </cell>
          <cell r="B255" t="str">
            <v>镇痛泵(输注泵)类</v>
          </cell>
          <cell r="C255" t="str">
            <v>镇痛泵(输注泵)</v>
          </cell>
          <cell r="E255" t="str">
            <v>国产</v>
          </cell>
          <cell r="F255" t="str">
            <v>一次性使用电子镇痛泵(输注泵)</v>
          </cell>
          <cell r="G255" t="str">
            <v>国产</v>
          </cell>
          <cell r="H255" t="str">
            <v>福尼亚</v>
          </cell>
          <cell r="I255" t="str">
            <v>珠海福尼亚医疗设备有限公司</v>
          </cell>
          <cell r="J255" t="str">
            <v>/</v>
          </cell>
        </row>
        <row r="256">
          <cell r="A256" t="str">
            <v>骨科集中采购(其他)人工骨(含高分子、陶瓷等生物材料类)人工骨(含高分子、陶瓷等生物材料类)国产奥精医疗科技股份有限公司</v>
          </cell>
          <cell r="B256" t="str">
            <v>骨科集中采购(其他)</v>
          </cell>
          <cell r="C256" t="str">
            <v>人工骨(含高分子、陶瓷等生物材料类)</v>
          </cell>
          <cell r="D256" t="str">
            <v>人工骨(含高分子、陶瓷等生物材料类)</v>
          </cell>
          <cell r="E256" t="str">
            <v>国产</v>
          </cell>
          <cell r="F256" t="str">
            <v>人工骨(含高分子、陶瓷等生物材料类)</v>
          </cell>
          <cell r="G256" t="str">
            <v>国产</v>
          </cell>
          <cell r="H256" t="str">
            <v>骼金</v>
          </cell>
          <cell r="I256" t="str">
            <v>奥精医疗科技股份有限公司</v>
          </cell>
          <cell r="J256" t="str">
            <v>/</v>
          </cell>
        </row>
        <row r="257">
          <cell r="A257" t="str">
            <v>骨科集中采购(其他)人工骨(含高分子、陶瓷等生物材料类)人工骨(含高分子、陶瓷等生物材料类)国产上海贝奥路生物材料有限公司</v>
          </cell>
          <cell r="B257" t="str">
            <v>骨科集中采购(其他)</v>
          </cell>
          <cell r="C257" t="str">
            <v>人工骨(含高分子、陶瓷等生物材料类)</v>
          </cell>
          <cell r="F257" t="str">
            <v>人工骨(含高分子、陶瓷等生物材料类)</v>
          </cell>
          <cell r="G257" t="str">
            <v>国产</v>
          </cell>
          <cell r="H257" t="str">
            <v>贝奥路</v>
          </cell>
          <cell r="I257" t="str">
            <v>上海贝奥路生物材料有限公司</v>
          </cell>
          <cell r="J257" t="str">
            <v>勾选</v>
          </cell>
        </row>
        <row r="258">
          <cell r="A258" t="str">
            <v>骨科集中采购(其他)人工骨(含高分子、陶瓷等生物材料类)人工骨(含高分子、陶瓷等生物材料类)国产上海瑞邦生物材料有限公司</v>
          </cell>
          <cell r="B258" t="str">
            <v>骨科集中采购(其他)</v>
          </cell>
          <cell r="C258" t="str">
            <v>人工骨(含高分子、陶瓷等生物材料类)</v>
          </cell>
          <cell r="F258" t="str">
            <v>人工骨(含高分子、陶瓷等生物材料类)</v>
          </cell>
          <cell r="G258" t="str">
            <v>国产</v>
          </cell>
          <cell r="H258" t="str">
            <v>REBONE</v>
          </cell>
          <cell r="I258" t="str">
            <v>上海瑞邦生物材料有限公司</v>
          </cell>
          <cell r="J258" t="str">
            <v>/</v>
          </cell>
        </row>
        <row r="259">
          <cell r="A259" t="str">
            <v>骨科集中采购(其他)人工骨(含高分子、陶瓷等生物材料类)人工骨(含高分子、陶瓷等生物材料类)国产四川国纳科技有限公司</v>
          </cell>
          <cell r="B259" t="str">
            <v>骨科集中采购(其他)</v>
          </cell>
          <cell r="C259" t="str">
            <v>人工骨(含高分子、陶瓷等生物材料类)</v>
          </cell>
          <cell r="F259" t="str">
            <v>人工骨(含高分子、陶瓷等生物材料类)</v>
          </cell>
          <cell r="G259" t="str">
            <v>国产</v>
          </cell>
          <cell r="H259" t="str">
            <v>纳艾康</v>
          </cell>
          <cell r="I259" t="str">
            <v>四川国纳科技有限公司</v>
          </cell>
          <cell r="J259" t="str">
            <v>/</v>
          </cell>
        </row>
        <row r="260">
          <cell r="A260" t="str">
            <v>骨科集中采购(其他)人工骨(含高分子、陶瓷等生物材料类)人工骨(含高分子、陶瓷等生物材料类)国产天津市赛宁生物工程技术有限公司</v>
          </cell>
          <cell r="B260" t="str">
            <v>骨科集中采购(其他)</v>
          </cell>
          <cell r="C260" t="str">
            <v>人工骨(含高分子、陶瓷等生物材料类)</v>
          </cell>
          <cell r="F260" t="str">
            <v>人工骨(含高分子、陶瓷等生物材料类)</v>
          </cell>
          <cell r="G260" t="str">
            <v>国产</v>
          </cell>
          <cell r="H260" t="str">
            <v>骨立方</v>
          </cell>
          <cell r="I260" t="str">
            <v>天津市赛宁生物工程技术有限公司</v>
          </cell>
          <cell r="J260" t="str">
            <v>/</v>
          </cell>
        </row>
        <row r="261">
          <cell r="A261" t="str">
            <v>骨科集中采购(其他)人工骨(含高分子、陶瓷等生物材料类)人工骨(含高分子、陶瓷等生物材料类)进口百赛国际贸易（上海）有限公司</v>
          </cell>
          <cell r="B261" t="str">
            <v>骨科集中采购(其他)</v>
          </cell>
          <cell r="C261" t="str">
            <v>人工骨(含高分子、陶瓷等生物材料类)</v>
          </cell>
          <cell r="E261" t="str">
            <v>进口</v>
          </cell>
          <cell r="F261" t="str">
            <v>人工骨(含高分子、陶瓷等生物材料类)</v>
          </cell>
          <cell r="G261" t="str">
            <v>进口</v>
          </cell>
          <cell r="H261" t="str">
            <v>Stimulan</v>
          </cell>
          <cell r="I261" t="str">
            <v>百赛国际贸易（上海）有限公司</v>
          </cell>
          <cell r="J261" t="str">
            <v>/</v>
          </cell>
        </row>
        <row r="262">
          <cell r="A262" t="str">
            <v>骨科集中采购(其他)人工骨(含高分子、陶瓷等生物材料类)人工骨(含高分子、陶瓷等生物材料类)进口北京百优华泰医疗科技有限公司</v>
          </cell>
          <cell r="B262" t="str">
            <v>骨科集中采购(其他)</v>
          </cell>
          <cell r="C262" t="str">
            <v>人工骨(含高分子、陶瓷等生物材料类)</v>
          </cell>
          <cell r="F262" t="str">
            <v>人工骨(含高分子、陶瓷等生物材料类)</v>
          </cell>
          <cell r="G262" t="str">
            <v>进口</v>
          </cell>
          <cell r="H262" t="str">
            <v>法国SBM</v>
          </cell>
          <cell r="I262" t="str">
            <v>北京百优华泰医疗科技有限公司</v>
          </cell>
          <cell r="J262" t="str">
            <v>勾选</v>
          </cell>
        </row>
        <row r="263">
          <cell r="A263" t="str">
            <v>骨科集中采购(其他)人工骨(含高分子、陶瓷等生物材料类)人工骨(含高分子、陶瓷等生物材料类)进口强生（上海）医疗器材有限公司</v>
          </cell>
          <cell r="B263" t="str">
            <v>骨科集中采购(其他)</v>
          </cell>
          <cell r="C263" t="str">
            <v>人工骨(含高分子、陶瓷等生物材料类)</v>
          </cell>
          <cell r="F263" t="str">
            <v>人工骨(含高分子、陶瓷等生物材料类)</v>
          </cell>
          <cell r="G263" t="str">
            <v>进口</v>
          </cell>
          <cell r="H263" t="str">
            <v>DePuy Synthes</v>
          </cell>
          <cell r="I263" t="str">
            <v>强生（上海）医疗器材有限公司</v>
          </cell>
          <cell r="J263" t="str">
            <v>/</v>
          </cell>
        </row>
        <row r="264">
          <cell r="A264" t="str">
            <v>骨科集中采购(其他)人工骨(含高分子、陶瓷等生物材料类)人工骨(含高分子、陶瓷等生物材料类)进口瑞毅医疗器械（上海）有限公司</v>
          </cell>
          <cell r="B264" t="str">
            <v>骨科集中采购(其他)</v>
          </cell>
          <cell r="C264" t="str">
            <v>人工骨(含高分子、陶瓷等生物材料类)</v>
          </cell>
          <cell r="F264" t="str">
            <v>人工骨(含高分子、陶瓷等生物材料类)</v>
          </cell>
          <cell r="G264" t="str">
            <v>进口</v>
          </cell>
          <cell r="H264" t="str">
            <v>美国wright</v>
          </cell>
          <cell r="I264" t="str">
            <v>瑞毅医疗器械（上海）有限公司</v>
          </cell>
          <cell r="J264" t="str">
            <v>/</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3"/>
  <sheetViews>
    <sheetView tabSelected="1" topLeftCell="B67" workbookViewId="0">
      <selection activeCell="V22" sqref="V22"/>
    </sheetView>
  </sheetViews>
  <sheetFormatPr defaultRowHeight="12" x14ac:dyDescent="0.15"/>
  <cols>
    <col min="1" max="1" width="0" style="5" hidden="1" customWidth="1"/>
    <col min="2" max="2" width="11.125" style="5" bestFit="1" customWidth="1"/>
    <col min="3" max="4" width="8.625" style="5"/>
    <col min="5" max="5" width="15" style="5" customWidth="1"/>
    <col min="6" max="7" width="8.625" style="5"/>
    <col min="8" max="8" width="4.625" style="5" customWidth="1"/>
    <col min="9" max="9" width="8.625" style="5"/>
    <col min="10" max="10" width="5" style="5" customWidth="1"/>
    <col min="11" max="11" width="0" style="5" hidden="1" customWidth="1"/>
    <col min="12" max="12" width="12.125" style="5" hidden="1" customWidth="1"/>
    <col min="13" max="16" width="8.625" style="5"/>
    <col min="17" max="19" width="0" style="5" hidden="1" customWidth="1"/>
    <col min="20" max="20" width="8.625" style="5"/>
    <col min="21" max="21" width="5.625" style="5" customWidth="1"/>
    <col min="22" max="256" width="8.625" style="5"/>
    <col min="257" max="257" width="0" style="5" hidden="1" customWidth="1"/>
    <col min="258" max="258" width="11.125" style="5" bestFit="1" customWidth="1"/>
    <col min="259" max="260" width="8.625" style="5"/>
    <col min="261" max="261" width="15" style="5" customWidth="1"/>
    <col min="262" max="263" width="8.625" style="5"/>
    <col min="264" max="264" width="4.625" style="5" customWidth="1"/>
    <col min="265" max="265" width="8.625" style="5"/>
    <col min="266" max="266" width="5" style="5" customWidth="1"/>
    <col min="267" max="267" width="0" style="5" hidden="1" customWidth="1"/>
    <col min="268" max="268" width="12.125" style="5" customWidth="1"/>
    <col min="269" max="272" width="8.625" style="5"/>
    <col min="273" max="275" width="0" style="5" hidden="1" customWidth="1"/>
    <col min="276" max="276" width="8.625" style="5"/>
    <col min="277" max="277" width="5.625" style="5" customWidth="1"/>
    <col min="278" max="512" width="8.625" style="5"/>
    <col min="513" max="513" width="0" style="5" hidden="1" customWidth="1"/>
    <col min="514" max="514" width="11.125" style="5" bestFit="1" customWidth="1"/>
    <col min="515" max="516" width="8.625" style="5"/>
    <col min="517" max="517" width="15" style="5" customWidth="1"/>
    <col min="518" max="519" width="8.625" style="5"/>
    <col min="520" max="520" width="4.625" style="5" customWidth="1"/>
    <col min="521" max="521" width="8.625" style="5"/>
    <col min="522" max="522" width="5" style="5" customWidth="1"/>
    <col min="523" max="523" width="0" style="5" hidden="1" customWidth="1"/>
    <col min="524" max="524" width="12.125" style="5" customWidth="1"/>
    <col min="525" max="528" width="8.625" style="5"/>
    <col min="529" max="531" width="0" style="5" hidden="1" customWidth="1"/>
    <col min="532" max="532" width="8.625" style="5"/>
    <col min="533" max="533" width="5.625" style="5" customWidth="1"/>
    <col min="534" max="768" width="8.625" style="5"/>
    <col min="769" max="769" width="0" style="5" hidden="1" customWidth="1"/>
    <col min="770" max="770" width="11.125" style="5" bestFit="1" customWidth="1"/>
    <col min="771" max="772" width="8.625" style="5"/>
    <col min="773" max="773" width="15" style="5" customWidth="1"/>
    <col min="774" max="775" width="8.625" style="5"/>
    <col min="776" max="776" width="4.625" style="5" customWidth="1"/>
    <col min="777" max="777" width="8.625" style="5"/>
    <col min="778" max="778" width="5" style="5" customWidth="1"/>
    <col min="779" max="779" width="0" style="5" hidden="1" customWidth="1"/>
    <col min="780" max="780" width="12.125" style="5" customWidth="1"/>
    <col min="781" max="784" width="8.625" style="5"/>
    <col min="785" max="787" width="0" style="5" hidden="1" customWidth="1"/>
    <col min="788" max="788" width="8.625" style="5"/>
    <col min="789" max="789" width="5.625" style="5" customWidth="1"/>
    <col min="790" max="1024" width="8.625" style="5"/>
    <col min="1025" max="1025" width="0" style="5" hidden="1" customWidth="1"/>
    <col min="1026" max="1026" width="11.125" style="5" bestFit="1" customWidth="1"/>
    <col min="1027" max="1028" width="8.625" style="5"/>
    <col min="1029" max="1029" width="15" style="5" customWidth="1"/>
    <col min="1030" max="1031" width="8.625" style="5"/>
    <col min="1032" max="1032" width="4.625" style="5" customWidth="1"/>
    <col min="1033" max="1033" width="8.625" style="5"/>
    <col min="1034" max="1034" width="5" style="5" customWidth="1"/>
    <col min="1035" max="1035" width="0" style="5" hidden="1" customWidth="1"/>
    <col min="1036" max="1036" width="12.125" style="5" customWidth="1"/>
    <col min="1037" max="1040" width="8.625" style="5"/>
    <col min="1041" max="1043" width="0" style="5" hidden="1" customWidth="1"/>
    <col min="1044" max="1044" width="8.625" style="5"/>
    <col min="1045" max="1045" width="5.625" style="5" customWidth="1"/>
    <col min="1046" max="1280" width="8.625" style="5"/>
    <col min="1281" max="1281" width="0" style="5" hidden="1" customWidth="1"/>
    <col min="1282" max="1282" width="11.125" style="5" bestFit="1" customWidth="1"/>
    <col min="1283" max="1284" width="8.625" style="5"/>
    <col min="1285" max="1285" width="15" style="5" customWidth="1"/>
    <col min="1286" max="1287" width="8.625" style="5"/>
    <col min="1288" max="1288" width="4.625" style="5" customWidth="1"/>
    <col min="1289" max="1289" width="8.625" style="5"/>
    <col min="1290" max="1290" width="5" style="5" customWidth="1"/>
    <col min="1291" max="1291" width="0" style="5" hidden="1" customWidth="1"/>
    <col min="1292" max="1292" width="12.125" style="5" customWidth="1"/>
    <col min="1293" max="1296" width="8.625" style="5"/>
    <col min="1297" max="1299" width="0" style="5" hidden="1" customWidth="1"/>
    <col min="1300" max="1300" width="8.625" style="5"/>
    <col min="1301" max="1301" width="5.625" style="5" customWidth="1"/>
    <col min="1302" max="1536" width="8.625" style="5"/>
    <col min="1537" max="1537" width="0" style="5" hidden="1" customWidth="1"/>
    <col min="1538" max="1538" width="11.125" style="5" bestFit="1" customWidth="1"/>
    <col min="1539" max="1540" width="8.625" style="5"/>
    <col min="1541" max="1541" width="15" style="5" customWidth="1"/>
    <col min="1542" max="1543" width="8.625" style="5"/>
    <col min="1544" max="1544" width="4.625" style="5" customWidth="1"/>
    <col min="1545" max="1545" width="8.625" style="5"/>
    <col min="1546" max="1546" width="5" style="5" customWidth="1"/>
    <col min="1547" max="1547" width="0" style="5" hidden="1" customWidth="1"/>
    <col min="1548" max="1548" width="12.125" style="5" customWidth="1"/>
    <col min="1549" max="1552" width="8.625" style="5"/>
    <col min="1553" max="1555" width="0" style="5" hidden="1" customWidth="1"/>
    <col min="1556" max="1556" width="8.625" style="5"/>
    <col min="1557" max="1557" width="5.625" style="5" customWidth="1"/>
    <col min="1558" max="1792" width="8.625" style="5"/>
    <col min="1793" max="1793" width="0" style="5" hidden="1" customWidth="1"/>
    <col min="1794" max="1794" width="11.125" style="5" bestFit="1" customWidth="1"/>
    <col min="1795" max="1796" width="8.625" style="5"/>
    <col min="1797" max="1797" width="15" style="5" customWidth="1"/>
    <col min="1798" max="1799" width="8.625" style="5"/>
    <col min="1800" max="1800" width="4.625" style="5" customWidth="1"/>
    <col min="1801" max="1801" width="8.625" style="5"/>
    <col min="1802" max="1802" width="5" style="5" customWidth="1"/>
    <col min="1803" max="1803" width="0" style="5" hidden="1" customWidth="1"/>
    <col min="1804" max="1804" width="12.125" style="5" customWidth="1"/>
    <col min="1805" max="1808" width="8.625" style="5"/>
    <col min="1809" max="1811" width="0" style="5" hidden="1" customWidth="1"/>
    <col min="1812" max="1812" width="8.625" style="5"/>
    <col min="1813" max="1813" width="5.625" style="5" customWidth="1"/>
    <col min="1814" max="2048" width="8.625" style="5"/>
    <col min="2049" max="2049" width="0" style="5" hidden="1" customWidth="1"/>
    <col min="2050" max="2050" width="11.125" style="5" bestFit="1" customWidth="1"/>
    <col min="2051" max="2052" width="8.625" style="5"/>
    <col min="2053" max="2053" width="15" style="5" customWidth="1"/>
    <col min="2054" max="2055" width="8.625" style="5"/>
    <col min="2056" max="2056" width="4.625" style="5" customWidth="1"/>
    <col min="2057" max="2057" width="8.625" style="5"/>
    <col min="2058" max="2058" width="5" style="5" customWidth="1"/>
    <col min="2059" max="2059" width="0" style="5" hidden="1" customWidth="1"/>
    <col min="2060" max="2060" width="12.125" style="5" customWidth="1"/>
    <col min="2061" max="2064" width="8.625" style="5"/>
    <col min="2065" max="2067" width="0" style="5" hidden="1" customWidth="1"/>
    <col min="2068" max="2068" width="8.625" style="5"/>
    <col min="2069" max="2069" width="5.625" style="5" customWidth="1"/>
    <col min="2070" max="2304" width="8.625" style="5"/>
    <col min="2305" max="2305" width="0" style="5" hidden="1" customWidth="1"/>
    <col min="2306" max="2306" width="11.125" style="5" bestFit="1" customWidth="1"/>
    <col min="2307" max="2308" width="8.625" style="5"/>
    <col min="2309" max="2309" width="15" style="5" customWidth="1"/>
    <col min="2310" max="2311" width="8.625" style="5"/>
    <col min="2312" max="2312" width="4.625" style="5" customWidth="1"/>
    <col min="2313" max="2313" width="8.625" style="5"/>
    <col min="2314" max="2314" width="5" style="5" customWidth="1"/>
    <col min="2315" max="2315" width="0" style="5" hidden="1" customWidth="1"/>
    <col min="2316" max="2316" width="12.125" style="5" customWidth="1"/>
    <col min="2317" max="2320" width="8.625" style="5"/>
    <col min="2321" max="2323" width="0" style="5" hidden="1" customWidth="1"/>
    <col min="2324" max="2324" width="8.625" style="5"/>
    <col min="2325" max="2325" width="5.625" style="5" customWidth="1"/>
    <col min="2326" max="2560" width="8.625" style="5"/>
    <col min="2561" max="2561" width="0" style="5" hidden="1" customWidth="1"/>
    <col min="2562" max="2562" width="11.125" style="5" bestFit="1" customWidth="1"/>
    <col min="2563" max="2564" width="8.625" style="5"/>
    <col min="2565" max="2565" width="15" style="5" customWidth="1"/>
    <col min="2566" max="2567" width="8.625" style="5"/>
    <col min="2568" max="2568" width="4.625" style="5" customWidth="1"/>
    <col min="2569" max="2569" width="8.625" style="5"/>
    <col min="2570" max="2570" width="5" style="5" customWidth="1"/>
    <col min="2571" max="2571" width="0" style="5" hidden="1" customWidth="1"/>
    <col min="2572" max="2572" width="12.125" style="5" customWidth="1"/>
    <col min="2573" max="2576" width="8.625" style="5"/>
    <col min="2577" max="2579" width="0" style="5" hidden="1" customWidth="1"/>
    <col min="2580" max="2580" width="8.625" style="5"/>
    <col min="2581" max="2581" width="5.625" style="5" customWidth="1"/>
    <col min="2582" max="2816" width="8.625" style="5"/>
    <col min="2817" max="2817" width="0" style="5" hidden="1" customWidth="1"/>
    <col min="2818" max="2818" width="11.125" style="5" bestFit="1" customWidth="1"/>
    <col min="2819" max="2820" width="8.625" style="5"/>
    <col min="2821" max="2821" width="15" style="5" customWidth="1"/>
    <col min="2822" max="2823" width="8.625" style="5"/>
    <col min="2824" max="2824" width="4.625" style="5" customWidth="1"/>
    <col min="2825" max="2825" width="8.625" style="5"/>
    <col min="2826" max="2826" width="5" style="5" customWidth="1"/>
    <col min="2827" max="2827" width="0" style="5" hidden="1" customWidth="1"/>
    <col min="2828" max="2828" width="12.125" style="5" customWidth="1"/>
    <col min="2829" max="2832" width="8.625" style="5"/>
    <col min="2833" max="2835" width="0" style="5" hidden="1" customWidth="1"/>
    <col min="2836" max="2836" width="8.625" style="5"/>
    <col min="2837" max="2837" width="5.625" style="5" customWidth="1"/>
    <col min="2838" max="3072" width="8.625" style="5"/>
    <col min="3073" max="3073" width="0" style="5" hidden="1" customWidth="1"/>
    <col min="3074" max="3074" width="11.125" style="5" bestFit="1" customWidth="1"/>
    <col min="3075" max="3076" width="8.625" style="5"/>
    <col min="3077" max="3077" width="15" style="5" customWidth="1"/>
    <col min="3078" max="3079" width="8.625" style="5"/>
    <col min="3080" max="3080" width="4.625" style="5" customWidth="1"/>
    <col min="3081" max="3081" width="8.625" style="5"/>
    <col min="3082" max="3082" width="5" style="5" customWidth="1"/>
    <col min="3083" max="3083" width="0" style="5" hidden="1" customWidth="1"/>
    <col min="3084" max="3084" width="12.125" style="5" customWidth="1"/>
    <col min="3085" max="3088" width="8.625" style="5"/>
    <col min="3089" max="3091" width="0" style="5" hidden="1" customWidth="1"/>
    <col min="3092" max="3092" width="8.625" style="5"/>
    <col min="3093" max="3093" width="5.625" style="5" customWidth="1"/>
    <col min="3094" max="3328" width="8.625" style="5"/>
    <col min="3329" max="3329" width="0" style="5" hidden="1" customWidth="1"/>
    <col min="3330" max="3330" width="11.125" style="5" bestFit="1" customWidth="1"/>
    <col min="3331" max="3332" width="8.625" style="5"/>
    <col min="3333" max="3333" width="15" style="5" customWidth="1"/>
    <col min="3334" max="3335" width="8.625" style="5"/>
    <col min="3336" max="3336" width="4.625" style="5" customWidth="1"/>
    <col min="3337" max="3337" width="8.625" style="5"/>
    <col min="3338" max="3338" width="5" style="5" customWidth="1"/>
    <col min="3339" max="3339" width="0" style="5" hidden="1" customWidth="1"/>
    <col min="3340" max="3340" width="12.125" style="5" customWidth="1"/>
    <col min="3341" max="3344" width="8.625" style="5"/>
    <col min="3345" max="3347" width="0" style="5" hidden="1" customWidth="1"/>
    <col min="3348" max="3348" width="8.625" style="5"/>
    <col min="3349" max="3349" width="5.625" style="5" customWidth="1"/>
    <col min="3350" max="3584" width="8.625" style="5"/>
    <col min="3585" max="3585" width="0" style="5" hidden="1" customWidth="1"/>
    <col min="3586" max="3586" width="11.125" style="5" bestFit="1" customWidth="1"/>
    <col min="3587" max="3588" width="8.625" style="5"/>
    <col min="3589" max="3589" width="15" style="5" customWidth="1"/>
    <col min="3590" max="3591" width="8.625" style="5"/>
    <col min="3592" max="3592" width="4.625" style="5" customWidth="1"/>
    <col min="3593" max="3593" width="8.625" style="5"/>
    <col min="3594" max="3594" width="5" style="5" customWidth="1"/>
    <col min="3595" max="3595" width="0" style="5" hidden="1" customWidth="1"/>
    <col min="3596" max="3596" width="12.125" style="5" customWidth="1"/>
    <col min="3597" max="3600" width="8.625" style="5"/>
    <col min="3601" max="3603" width="0" style="5" hidden="1" customWidth="1"/>
    <col min="3604" max="3604" width="8.625" style="5"/>
    <col min="3605" max="3605" width="5.625" style="5" customWidth="1"/>
    <col min="3606" max="3840" width="8.625" style="5"/>
    <col min="3841" max="3841" width="0" style="5" hidden="1" customWidth="1"/>
    <col min="3842" max="3842" width="11.125" style="5" bestFit="1" customWidth="1"/>
    <col min="3843" max="3844" width="8.625" style="5"/>
    <col min="3845" max="3845" width="15" style="5" customWidth="1"/>
    <col min="3846" max="3847" width="8.625" style="5"/>
    <col min="3848" max="3848" width="4.625" style="5" customWidth="1"/>
    <col min="3849" max="3849" width="8.625" style="5"/>
    <col min="3850" max="3850" width="5" style="5" customWidth="1"/>
    <col min="3851" max="3851" width="0" style="5" hidden="1" customWidth="1"/>
    <col min="3852" max="3852" width="12.125" style="5" customWidth="1"/>
    <col min="3853" max="3856" width="8.625" style="5"/>
    <col min="3857" max="3859" width="0" style="5" hidden="1" customWidth="1"/>
    <col min="3860" max="3860" width="8.625" style="5"/>
    <col min="3861" max="3861" width="5.625" style="5" customWidth="1"/>
    <col min="3862" max="4096" width="8.625" style="5"/>
    <col min="4097" max="4097" width="0" style="5" hidden="1" customWidth="1"/>
    <col min="4098" max="4098" width="11.125" style="5" bestFit="1" customWidth="1"/>
    <col min="4099" max="4100" width="8.625" style="5"/>
    <col min="4101" max="4101" width="15" style="5" customWidth="1"/>
    <col min="4102" max="4103" width="8.625" style="5"/>
    <col min="4104" max="4104" width="4.625" style="5" customWidth="1"/>
    <col min="4105" max="4105" width="8.625" style="5"/>
    <col min="4106" max="4106" width="5" style="5" customWidth="1"/>
    <col min="4107" max="4107" width="0" style="5" hidden="1" customWidth="1"/>
    <col min="4108" max="4108" width="12.125" style="5" customWidth="1"/>
    <col min="4109" max="4112" width="8.625" style="5"/>
    <col min="4113" max="4115" width="0" style="5" hidden="1" customWidth="1"/>
    <col min="4116" max="4116" width="8.625" style="5"/>
    <col min="4117" max="4117" width="5.625" style="5" customWidth="1"/>
    <col min="4118" max="4352" width="8.625" style="5"/>
    <col min="4353" max="4353" width="0" style="5" hidden="1" customWidth="1"/>
    <col min="4354" max="4354" width="11.125" style="5" bestFit="1" customWidth="1"/>
    <col min="4355" max="4356" width="8.625" style="5"/>
    <col min="4357" max="4357" width="15" style="5" customWidth="1"/>
    <col min="4358" max="4359" width="8.625" style="5"/>
    <col min="4360" max="4360" width="4.625" style="5" customWidth="1"/>
    <col min="4361" max="4361" width="8.625" style="5"/>
    <col min="4362" max="4362" width="5" style="5" customWidth="1"/>
    <col min="4363" max="4363" width="0" style="5" hidden="1" customWidth="1"/>
    <col min="4364" max="4364" width="12.125" style="5" customWidth="1"/>
    <col min="4365" max="4368" width="8.625" style="5"/>
    <col min="4369" max="4371" width="0" style="5" hidden="1" customWidth="1"/>
    <col min="4372" max="4372" width="8.625" style="5"/>
    <col min="4373" max="4373" width="5.625" style="5" customWidth="1"/>
    <col min="4374" max="4608" width="8.625" style="5"/>
    <col min="4609" max="4609" width="0" style="5" hidden="1" customWidth="1"/>
    <col min="4610" max="4610" width="11.125" style="5" bestFit="1" customWidth="1"/>
    <col min="4611" max="4612" width="8.625" style="5"/>
    <col min="4613" max="4613" width="15" style="5" customWidth="1"/>
    <col min="4614" max="4615" width="8.625" style="5"/>
    <col min="4616" max="4616" width="4.625" style="5" customWidth="1"/>
    <col min="4617" max="4617" width="8.625" style="5"/>
    <col min="4618" max="4618" width="5" style="5" customWidth="1"/>
    <col min="4619" max="4619" width="0" style="5" hidden="1" customWidth="1"/>
    <col min="4620" max="4620" width="12.125" style="5" customWidth="1"/>
    <col min="4621" max="4624" width="8.625" style="5"/>
    <col min="4625" max="4627" width="0" style="5" hidden="1" customWidth="1"/>
    <col min="4628" max="4628" width="8.625" style="5"/>
    <col min="4629" max="4629" width="5.625" style="5" customWidth="1"/>
    <col min="4630" max="4864" width="8.625" style="5"/>
    <col min="4865" max="4865" width="0" style="5" hidden="1" customWidth="1"/>
    <col min="4866" max="4866" width="11.125" style="5" bestFit="1" customWidth="1"/>
    <col min="4867" max="4868" width="8.625" style="5"/>
    <col min="4869" max="4869" width="15" style="5" customWidth="1"/>
    <col min="4870" max="4871" width="8.625" style="5"/>
    <col min="4872" max="4872" width="4.625" style="5" customWidth="1"/>
    <col min="4873" max="4873" width="8.625" style="5"/>
    <col min="4874" max="4874" width="5" style="5" customWidth="1"/>
    <col min="4875" max="4875" width="0" style="5" hidden="1" customWidth="1"/>
    <col min="4876" max="4876" width="12.125" style="5" customWidth="1"/>
    <col min="4877" max="4880" width="8.625" style="5"/>
    <col min="4881" max="4883" width="0" style="5" hidden="1" customWidth="1"/>
    <col min="4884" max="4884" width="8.625" style="5"/>
    <col min="4885" max="4885" width="5.625" style="5" customWidth="1"/>
    <col min="4886" max="5120" width="8.625" style="5"/>
    <col min="5121" max="5121" width="0" style="5" hidden="1" customWidth="1"/>
    <col min="5122" max="5122" width="11.125" style="5" bestFit="1" customWidth="1"/>
    <col min="5123" max="5124" width="8.625" style="5"/>
    <col min="5125" max="5125" width="15" style="5" customWidth="1"/>
    <col min="5126" max="5127" width="8.625" style="5"/>
    <col min="5128" max="5128" width="4.625" style="5" customWidth="1"/>
    <col min="5129" max="5129" width="8.625" style="5"/>
    <col min="5130" max="5130" width="5" style="5" customWidth="1"/>
    <col min="5131" max="5131" width="0" style="5" hidden="1" customWidth="1"/>
    <col min="5132" max="5132" width="12.125" style="5" customWidth="1"/>
    <col min="5133" max="5136" width="8.625" style="5"/>
    <col min="5137" max="5139" width="0" style="5" hidden="1" customWidth="1"/>
    <col min="5140" max="5140" width="8.625" style="5"/>
    <col min="5141" max="5141" width="5.625" style="5" customWidth="1"/>
    <col min="5142" max="5376" width="8.625" style="5"/>
    <col min="5377" max="5377" width="0" style="5" hidden="1" customWidth="1"/>
    <col min="5378" max="5378" width="11.125" style="5" bestFit="1" customWidth="1"/>
    <col min="5379" max="5380" width="8.625" style="5"/>
    <col min="5381" max="5381" width="15" style="5" customWidth="1"/>
    <col min="5382" max="5383" width="8.625" style="5"/>
    <col min="5384" max="5384" width="4.625" style="5" customWidth="1"/>
    <col min="5385" max="5385" width="8.625" style="5"/>
    <col min="5386" max="5386" width="5" style="5" customWidth="1"/>
    <col min="5387" max="5387" width="0" style="5" hidden="1" customWidth="1"/>
    <col min="5388" max="5388" width="12.125" style="5" customWidth="1"/>
    <col min="5389" max="5392" width="8.625" style="5"/>
    <col min="5393" max="5395" width="0" style="5" hidden="1" customWidth="1"/>
    <col min="5396" max="5396" width="8.625" style="5"/>
    <col min="5397" max="5397" width="5.625" style="5" customWidth="1"/>
    <col min="5398" max="5632" width="8.625" style="5"/>
    <col min="5633" max="5633" width="0" style="5" hidden="1" customWidth="1"/>
    <col min="5634" max="5634" width="11.125" style="5" bestFit="1" customWidth="1"/>
    <col min="5635" max="5636" width="8.625" style="5"/>
    <col min="5637" max="5637" width="15" style="5" customWidth="1"/>
    <col min="5638" max="5639" width="8.625" style="5"/>
    <col min="5640" max="5640" width="4.625" style="5" customWidth="1"/>
    <col min="5641" max="5641" width="8.625" style="5"/>
    <col min="5642" max="5642" width="5" style="5" customWidth="1"/>
    <col min="5643" max="5643" width="0" style="5" hidden="1" customWidth="1"/>
    <col min="5644" max="5644" width="12.125" style="5" customWidth="1"/>
    <col min="5645" max="5648" width="8.625" style="5"/>
    <col min="5649" max="5651" width="0" style="5" hidden="1" customWidth="1"/>
    <col min="5652" max="5652" width="8.625" style="5"/>
    <col min="5653" max="5653" width="5.625" style="5" customWidth="1"/>
    <col min="5654" max="5888" width="8.625" style="5"/>
    <col min="5889" max="5889" width="0" style="5" hidden="1" customWidth="1"/>
    <col min="5890" max="5890" width="11.125" style="5" bestFit="1" customWidth="1"/>
    <col min="5891" max="5892" width="8.625" style="5"/>
    <col min="5893" max="5893" width="15" style="5" customWidth="1"/>
    <col min="5894" max="5895" width="8.625" style="5"/>
    <col min="5896" max="5896" width="4.625" style="5" customWidth="1"/>
    <col min="5897" max="5897" width="8.625" style="5"/>
    <col min="5898" max="5898" width="5" style="5" customWidth="1"/>
    <col min="5899" max="5899" width="0" style="5" hidden="1" customWidth="1"/>
    <col min="5900" max="5900" width="12.125" style="5" customWidth="1"/>
    <col min="5901" max="5904" width="8.625" style="5"/>
    <col min="5905" max="5907" width="0" style="5" hidden="1" customWidth="1"/>
    <col min="5908" max="5908" width="8.625" style="5"/>
    <col min="5909" max="5909" width="5.625" style="5" customWidth="1"/>
    <col min="5910" max="6144" width="8.625" style="5"/>
    <col min="6145" max="6145" width="0" style="5" hidden="1" customWidth="1"/>
    <col min="6146" max="6146" width="11.125" style="5" bestFit="1" customWidth="1"/>
    <col min="6147" max="6148" width="8.625" style="5"/>
    <col min="6149" max="6149" width="15" style="5" customWidth="1"/>
    <col min="6150" max="6151" width="8.625" style="5"/>
    <col min="6152" max="6152" width="4.625" style="5" customWidth="1"/>
    <col min="6153" max="6153" width="8.625" style="5"/>
    <col min="6154" max="6154" width="5" style="5" customWidth="1"/>
    <col min="6155" max="6155" width="0" style="5" hidden="1" customWidth="1"/>
    <col min="6156" max="6156" width="12.125" style="5" customWidth="1"/>
    <col min="6157" max="6160" width="8.625" style="5"/>
    <col min="6161" max="6163" width="0" style="5" hidden="1" customWidth="1"/>
    <col min="6164" max="6164" width="8.625" style="5"/>
    <col min="6165" max="6165" width="5.625" style="5" customWidth="1"/>
    <col min="6166" max="6400" width="8.625" style="5"/>
    <col min="6401" max="6401" width="0" style="5" hidden="1" customWidth="1"/>
    <col min="6402" max="6402" width="11.125" style="5" bestFit="1" customWidth="1"/>
    <col min="6403" max="6404" width="8.625" style="5"/>
    <col min="6405" max="6405" width="15" style="5" customWidth="1"/>
    <col min="6406" max="6407" width="8.625" style="5"/>
    <col min="6408" max="6408" width="4.625" style="5" customWidth="1"/>
    <col min="6409" max="6409" width="8.625" style="5"/>
    <col min="6410" max="6410" width="5" style="5" customWidth="1"/>
    <col min="6411" max="6411" width="0" style="5" hidden="1" customWidth="1"/>
    <col min="6412" max="6412" width="12.125" style="5" customWidth="1"/>
    <col min="6413" max="6416" width="8.625" style="5"/>
    <col min="6417" max="6419" width="0" style="5" hidden="1" customWidth="1"/>
    <col min="6420" max="6420" width="8.625" style="5"/>
    <col min="6421" max="6421" width="5.625" style="5" customWidth="1"/>
    <col min="6422" max="6656" width="8.625" style="5"/>
    <col min="6657" max="6657" width="0" style="5" hidden="1" customWidth="1"/>
    <col min="6658" max="6658" width="11.125" style="5" bestFit="1" customWidth="1"/>
    <col min="6659" max="6660" width="8.625" style="5"/>
    <col min="6661" max="6661" width="15" style="5" customWidth="1"/>
    <col min="6662" max="6663" width="8.625" style="5"/>
    <col min="6664" max="6664" width="4.625" style="5" customWidth="1"/>
    <col min="6665" max="6665" width="8.625" style="5"/>
    <col min="6666" max="6666" width="5" style="5" customWidth="1"/>
    <col min="6667" max="6667" width="0" style="5" hidden="1" customWidth="1"/>
    <col min="6668" max="6668" width="12.125" style="5" customWidth="1"/>
    <col min="6669" max="6672" width="8.625" style="5"/>
    <col min="6673" max="6675" width="0" style="5" hidden="1" customWidth="1"/>
    <col min="6676" max="6676" width="8.625" style="5"/>
    <col min="6677" max="6677" width="5.625" style="5" customWidth="1"/>
    <col min="6678" max="6912" width="8.625" style="5"/>
    <col min="6913" max="6913" width="0" style="5" hidden="1" customWidth="1"/>
    <col min="6914" max="6914" width="11.125" style="5" bestFit="1" customWidth="1"/>
    <col min="6915" max="6916" width="8.625" style="5"/>
    <col min="6917" max="6917" width="15" style="5" customWidth="1"/>
    <col min="6918" max="6919" width="8.625" style="5"/>
    <col min="6920" max="6920" width="4.625" style="5" customWidth="1"/>
    <col min="6921" max="6921" width="8.625" style="5"/>
    <col min="6922" max="6922" width="5" style="5" customWidth="1"/>
    <col min="6923" max="6923" width="0" style="5" hidden="1" customWidth="1"/>
    <col min="6924" max="6924" width="12.125" style="5" customWidth="1"/>
    <col min="6925" max="6928" width="8.625" style="5"/>
    <col min="6929" max="6931" width="0" style="5" hidden="1" customWidth="1"/>
    <col min="6932" max="6932" width="8.625" style="5"/>
    <col min="6933" max="6933" width="5.625" style="5" customWidth="1"/>
    <col min="6934" max="7168" width="8.625" style="5"/>
    <col min="7169" max="7169" width="0" style="5" hidden="1" customWidth="1"/>
    <col min="7170" max="7170" width="11.125" style="5" bestFit="1" customWidth="1"/>
    <col min="7171" max="7172" width="8.625" style="5"/>
    <col min="7173" max="7173" width="15" style="5" customWidth="1"/>
    <col min="7174" max="7175" width="8.625" style="5"/>
    <col min="7176" max="7176" width="4.625" style="5" customWidth="1"/>
    <col min="7177" max="7177" width="8.625" style="5"/>
    <col min="7178" max="7178" width="5" style="5" customWidth="1"/>
    <col min="7179" max="7179" width="0" style="5" hidden="1" customWidth="1"/>
    <col min="7180" max="7180" width="12.125" style="5" customWidth="1"/>
    <col min="7181" max="7184" width="8.625" style="5"/>
    <col min="7185" max="7187" width="0" style="5" hidden="1" customWidth="1"/>
    <col min="7188" max="7188" width="8.625" style="5"/>
    <col min="7189" max="7189" width="5.625" style="5" customWidth="1"/>
    <col min="7190" max="7424" width="8.625" style="5"/>
    <col min="7425" max="7425" width="0" style="5" hidden="1" customWidth="1"/>
    <col min="7426" max="7426" width="11.125" style="5" bestFit="1" customWidth="1"/>
    <col min="7427" max="7428" width="8.625" style="5"/>
    <col min="7429" max="7429" width="15" style="5" customWidth="1"/>
    <col min="7430" max="7431" width="8.625" style="5"/>
    <col min="7432" max="7432" width="4.625" style="5" customWidth="1"/>
    <col min="7433" max="7433" width="8.625" style="5"/>
    <col min="7434" max="7434" width="5" style="5" customWidth="1"/>
    <col min="7435" max="7435" width="0" style="5" hidden="1" customWidth="1"/>
    <col min="7436" max="7436" width="12.125" style="5" customWidth="1"/>
    <col min="7437" max="7440" width="8.625" style="5"/>
    <col min="7441" max="7443" width="0" style="5" hidden="1" customWidth="1"/>
    <col min="7444" max="7444" width="8.625" style="5"/>
    <col min="7445" max="7445" width="5.625" style="5" customWidth="1"/>
    <col min="7446" max="7680" width="8.625" style="5"/>
    <col min="7681" max="7681" width="0" style="5" hidden="1" customWidth="1"/>
    <col min="7682" max="7682" width="11.125" style="5" bestFit="1" customWidth="1"/>
    <col min="7683" max="7684" width="8.625" style="5"/>
    <col min="7685" max="7685" width="15" style="5" customWidth="1"/>
    <col min="7686" max="7687" width="8.625" style="5"/>
    <col min="7688" max="7688" width="4.625" style="5" customWidth="1"/>
    <col min="7689" max="7689" width="8.625" style="5"/>
    <col min="7690" max="7690" width="5" style="5" customWidth="1"/>
    <col min="7691" max="7691" width="0" style="5" hidden="1" customWidth="1"/>
    <col min="7692" max="7692" width="12.125" style="5" customWidth="1"/>
    <col min="7693" max="7696" width="8.625" style="5"/>
    <col min="7697" max="7699" width="0" style="5" hidden="1" customWidth="1"/>
    <col min="7700" max="7700" width="8.625" style="5"/>
    <col min="7701" max="7701" width="5.625" style="5" customWidth="1"/>
    <col min="7702" max="7936" width="8.625" style="5"/>
    <col min="7937" max="7937" width="0" style="5" hidden="1" customWidth="1"/>
    <col min="7938" max="7938" width="11.125" style="5" bestFit="1" customWidth="1"/>
    <col min="7939" max="7940" width="8.625" style="5"/>
    <col min="7941" max="7941" width="15" style="5" customWidth="1"/>
    <col min="7942" max="7943" width="8.625" style="5"/>
    <col min="7944" max="7944" width="4.625" style="5" customWidth="1"/>
    <col min="7945" max="7945" width="8.625" style="5"/>
    <col min="7946" max="7946" width="5" style="5" customWidth="1"/>
    <col min="7947" max="7947" width="0" style="5" hidden="1" customWidth="1"/>
    <col min="7948" max="7948" width="12.125" style="5" customWidth="1"/>
    <col min="7949" max="7952" width="8.625" style="5"/>
    <col min="7953" max="7955" width="0" style="5" hidden="1" customWidth="1"/>
    <col min="7956" max="7956" width="8.625" style="5"/>
    <col min="7957" max="7957" width="5.625" style="5" customWidth="1"/>
    <col min="7958" max="8192" width="8.625" style="5"/>
    <col min="8193" max="8193" width="0" style="5" hidden="1" customWidth="1"/>
    <col min="8194" max="8194" width="11.125" style="5" bestFit="1" customWidth="1"/>
    <col min="8195" max="8196" width="8.625" style="5"/>
    <col min="8197" max="8197" width="15" style="5" customWidth="1"/>
    <col min="8198" max="8199" width="8.625" style="5"/>
    <col min="8200" max="8200" width="4.625" style="5" customWidth="1"/>
    <col min="8201" max="8201" width="8.625" style="5"/>
    <col min="8202" max="8202" width="5" style="5" customWidth="1"/>
    <col min="8203" max="8203" width="0" style="5" hidden="1" customWidth="1"/>
    <col min="8204" max="8204" width="12.125" style="5" customWidth="1"/>
    <col min="8205" max="8208" width="8.625" style="5"/>
    <col min="8209" max="8211" width="0" style="5" hidden="1" customWidth="1"/>
    <col min="8212" max="8212" width="8.625" style="5"/>
    <col min="8213" max="8213" width="5.625" style="5" customWidth="1"/>
    <col min="8214" max="8448" width="8.625" style="5"/>
    <col min="8449" max="8449" width="0" style="5" hidden="1" customWidth="1"/>
    <col min="8450" max="8450" width="11.125" style="5" bestFit="1" customWidth="1"/>
    <col min="8451" max="8452" width="8.625" style="5"/>
    <col min="8453" max="8453" width="15" style="5" customWidth="1"/>
    <col min="8454" max="8455" width="8.625" style="5"/>
    <col min="8456" max="8456" width="4.625" style="5" customWidth="1"/>
    <col min="8457" max="8457" width="8.625" style="5"/>
    <col min="8458" max="8458" width="5" style="5" customWidth="1"/>
    <col min="8459" max="8459" width="0" style="5" hidden="1" customWidth="1"/>
    <col min="8460" max="8460" width="12.125" style="5" customWidth="1"/>
    <col min="8461" max="8464" width="8.625" style="5"/>
    <col min="8465" max="8467" width="0" style="5" hidden="1" customWidth="1"/>
    <col min="8468" max="8468" width="8.625" style="5"/>
    <col min="8469" max="8469" width="5.625" style="5" customWidth="1"/>
    <col min="8470" max="8704" width="8.625" style="5"/>
    <col min="8705" max="8705" width="0" style="5" hidden="1" customWidth="1"/>
    <col min="8706" max="8706" width="11.125" style="5" bestFit="1" customWidth="1"/>
    <col min="8707" max="8708" width="8.625" style="5"/>
    <col min="8709" max="8709" width="15" style="5" customWidth="1"/>
    <col min="8710" max="8711" width="8.625" style="5"/>
    <col min="8712" max="8712" width="4.625" style="5" customWidth="1"/>
    <col min="8713" max="8713" width="8.625" style="5"/>
    <col min="8714" max="8714" width="5" style="5" customWidth="1"/>
    <col min="8715" max="8715" width="0" style="5" hidden="1" customWidth="1"/>
    <col min="8716" max="8716" width="12.125" style="5" customWidth="1"/>
    <col min="8717" max="8720" width="8.625" style="5"/>
    <col min="8721" max="8723" width="0" style="5" hidden="1" customWidth="1"/>
    <col min="8724" max="8724" width="8.625" style="5"/>
    <col min="8725" max="8725" width="5.625" style="5" customWidth="1"/>
    <col min="8726" max="8960" width="8.625" style="5"/>
    <col min="8961" max="8961" width="0" style="5" hidden="1" customWidth="1"/>
    <col min="8962" max="8962" width="11.125" style="5" bestFit="1" customWidth="1"/>
    <col min="8963" max="8964" width="8.625" style="5"/>
    <col min="8965" max="8965" width="15" style="5" customWidth="1"/>
    <col min="8966" max="8967" width="8.625" style="5"/>
    <col min="8968" max="8968" width="4.625" style="5" customWidth="1"/>
    <col min="8969" max="8969" width="8.625" style="5"/>
    <col min="8970" max="8970" width="5" style="5" customWidth="1"/>
    <col min="8971" max="8971" width="0" style="5" hidden="1" customWidth="1"/>
    <col min="8972" max="8972" width="12.125" style="5" customWidth="1"/>
    <col min="8973" max="8976" width="8.625" style="5"/>
    <col min="8977" max="8979" width="0" style="5" hidden="1" customWidth="1"/>
    <col min="8980" max="8980" width="8.625" style="5"/>
    <col min="8981" max="8981" width="5.625" style="5" customWidth="1"/>
    <col min="8982" max="9216" width="8.625" style="5"/>
    <col min="9217" max="9217" width="0" style="5" hidden="1" customWidth="1"/>
    <col min="9218" max="9218" width="11.125" style="5" bestFit="1" customWidth="1"/>
    <col min="9219" max="9220" width="8.625" style="5"/>
    <col min="9221" max="9221" width="15" style="5" customWidth="1"/>
    <col min="9222" max="9223" width="8.625" style="5"/>
    <col min="9224" max="9224" width="4.625" style="5" customWidth="1"/>
    <col min="9225" max="9225" width="8.625" style="5"/>
    <col min="9226" max="9226" width="5" style="5" customWidth="1"/>
    <col min="9227" max="9227" width="0" style="5" hidden="1" customWidth="1"/>
    <col min="9228" max="9228" width="12.125" style="5" customWidth="1"/>
    <col min="9229" max="9232" width="8.625" style="5"/>
    <col min="9233" max="9235" width="0" style="5" hidden="1" customWidth="1"/>
    <col min="9236" max="9236" width="8.625" style="5"/>
    <col min="9237" max="9237" width="5.625" style="5" customWidth="1"/>
    <col min="9238" max="9472" width="8.625" style="5"/>
    <col min="9473" max="9473" width="0" style="5" hidden="1" customWidth="1"/>
    <col min="9474" max="9474" width="11.125" style="5" bestFit="1" customWidth="1"/>
    <col min="9475" max="9476" width="8.625" style="5"/>
    <col min="9477" max="9477" width="15" style="5" customWidth="1"/>
    <col min="9478" max="9479" width="8.625" style="5"/>
    <col min="9480" max="9480" width="4.625" style="5" customWidth="1"/>
    <col min="9481" max="9481" width="8.625" style="5"/>
    <col min="9482" max="9482" width="5" style="5" customWidth="1"/>
    <col min="9483" max="9483" width="0" style="5" hidden="1" customWidth="1"/>
    <col min="9484" max="9484" width="12.125" style="5" customWidth="1"/>
    <col min="9485" max="9488" width="8.625" style="5"/>
    <col min="9489" max="9491" width="0" style="5" hidden="1" customWidth="1"/>
    <col min="9492" max="9492" width="8.625" style="5"/>
    <col min="9493" max="9493" width="5.625" style="5" customWidth="1"/>
    <col min="9494" max="9728" width="8.625" style="5"/>
    <col min="9729" max="9729" width="0" style="5" hidden="1" customWidth="1"/>
    <col min="9730" max="9730" width="11.125" style="5" bestFit="1" customWidth="1"/>
    <col min="9731" max="9732" width="8.625" style="5"/>
    <col min="9733" max="9733" width="15" style="5" customWidth="1"/>
    <col min="9734" max="9735" width="8.625" style="5"/>
    <col min="9736" max="9736" width="4.625" style="5" customWidth="1"/>
    <col min="9737" max="9737" width="8.625" style="5"/>
    <col min="9738" max="9738" width="5" style="5" customWidth="1"/>
    <col min="9739" max="9739" width="0" style="5" hidden="1" customWidth="1"/>
    <col min="9740" max="9740" width="12.125" style="5" customWidth="1"/>
    <col min="9741" max="9744" width="8.625" style="5"/>
    <col min="9745" max="9747" width="0" style="5" hidden="1" customWidth="1"/>
    <col min="9748" max="9748" width="8.625" style="5"/>
    <col min="9749" max="9749" width="5.625" style="5" customWidth="1"/>
    <col min="9750" max="9984" width="8.625" style="5"/>
    <col min="9985" max="9985" width="0" style="5" hidden="1" customWidth="1"/>
    <col min="9986" max="9986" width="11.125" style="5" bestFit="1" customWidth="1"/>
    <col min="9987" max="9988" width="8.625" style="5"/>
    <col min="9989" max="9989" width="15" style="5" customWidth="1"/>
    <col min="9990" max="9991" width="8.625" style="5"/>
    <col min="9992" max="9992" width="4.625" style="5" customWidth="1"/>
    <col min="9993" max="9993" width="8.625" style="5"/>
    <col min="9994" max="9994" width="5" style="5" customWidth="1"/>
    <col min="9995" max="9995" width="0" style="5" hidden="1" customWidth="1"/>
    <col min="9996" max="9996" width="12.125" style="5" customWidth="1"/>
    <col min="9997" max="10000" width="8.625" style="5"/>
    <col min="10001" max="10003" width="0" style="5" hidden="1" customWidth="1"/>
    <col min="10004" max="10004" width="8.625" style="5"/>
    <col min="10005" max="10005" width="5.625" style="5" customWidth="1"/>
    <col min="10006" max="10240" width="8.625" style="5"/>
    <col min="10241" max="10241" width="0" style="5" hidden="1" customWidth="1"/>
    <col min="10242" max="10242" width="11.125" style="5" bestFit="1" customWidth="1"/>
    <col min="10243" max="10244" width="8.625" style="5"/>
    <col min="10245" max="10245" width="15" style="5" customWidth="1"/>
    <col min="10246" max="10247" width="8.625" style="5"/>
    <col min="10248" max="10248" width="4.625" style="5" customWidth="1"/>
    <col min="10249" max="10249" width="8.625" style="5"/>
    <col min="10250" max="10250" width="5" style="5" customWidth="1"/>
    <col min="10251" max="10251" width="0" style="5" hidden="1" customWidth="1"/>
    <col min="10252" max="10252" width="12.125" style="5" customWidth="1"/>
    <col min="10253" max="10256" width="8.625" style="5"/>
    <col min="10257" max="10259" width="0" style="5" hidden="1" customWidth="1"/>
    <col min="10260" max="10260" width="8.625" style="5"/>
    <col min="10261" max="10261" width="5.625" style="5" customWidth="1"/>
    <col min="10262" max="10496" width="8.625" style="5"/>
    <col min="10497" max="10497" width="0" style="5" hidden="1" customWidth="1"/>
    <col min="10498" max="10498" width="11.125" style="5" bestFit="1" customWidth="1"/>
    <col min="10499" max="10500" width="8.625" style="5"/>
    <col min="10501" max="10501" width="15" style="5" customWidth="1"/>
    <col min="10502" max="10503" width="8.625" style="5"/>
    <col min="10504" max="10504" width="4.625" style="5" customWidth="1"/>
    <col min="10505" max="10505" width="8.625" style="5"/>
    <col min="10506" max="10506" width="5" style="5" customWidth="1"/>
    <col min="10507" max="10507" width="0" style="5" hidden="1" customWidth="1"/>
    <col min="10508" max="10508" width="12.125" style="5" customWidth="1"/>
    <col min="10509" max="10512" width="8.625" style="5"/>
    <col min="10513" max="10515" width="0" style="5" hidden="1" customWidth="1"/>
    <col min="10516" max="10516" width="8.625" style="5"/>
    <col min="10517" max="10517" width="5.625" style="5" customWidth="1"/>
    <col min="10518" max="10752" width="8.625" style="5"/>
    <col min="10753" max="10753" width="0" style="5" hidden="1" customWidth="1"/>
    <col min="10754" max="10754" width="11.125" style="5" bestFit="1" customWidth="1"/>
    <col min="10755" max="10756" width="8.625" style="5"/>
    <col min="10757" max="10757" width="15" style="5" customWidth="1"/>
    <col min="10758" max="10759" width="8.625" style="5"/>
    <col min="10760" max="10760" width="4.625" style="5" customWidth="1"/>
    <col min="10761" max="10761" width="8.625" style="5"/>
    <col min="10762" max="10762" width="5" style="5" customWidth="1"/>
    <col min="10763" max="10763" width="0" style="5" hidden="1" customWidth="1"/>
    <col min="10764" max="10764" width="12.125" style="5" customWidth="1"/>
    <col min="10765" max="10768" width="8.625" style="5"/>
    <col min="10769" max="10771" width="0" style="5" hidden="1" customWidth="1"/>
    <col min="10772" max="10772" width="8.625" style="5"/>
    <col min="10773" max="10773" width="5.625" style="5" customWidth="1"/>
    <col min="10774" max="11008" width="8.625" style="5"/>
    <col min="11009" max="11009" width="0" style="5" hidden="1" customWidth="1"/>
    <col min="11010" max="11010" width="11.125" style="5" bestFit="1" customWidth="1"/>
    <col min="11011" max="11012" width="8.625" style="5"/>
    <col min="11013" max="11013" width="15" style="5" customWidth="1"/>
    <col min="11014" max="11015" width="8.625" style="5"/>
    <col min="11016" max="11016" width="4.625" style="5" customWidth="1"/>
    <col min="11017" max="11017" width="8.625" style="5"/>
    <col min="11018" max="11018" width="5" style="5" customWidth="1"/>
    <col min="11019" max="11019" width="0" style="5" hidden="1" customWidth="1"/>
    <col min="11020" max="11020" width="12.125" style="5" customWidth="1"/>
    <col min="11021" max="11024" width="8.625" style="5"/>
    <col min="11025" max="11027" width="0" style="5" hidden="1" customWidth="1"/>
    <col min="11028" max="11028" width="8.625" style="5"/>
    <col min="11029" max="11029" width="5.625" style="5" customWidth="1"/>
    <col min="11030" max="11264" width="8.625" style="5"/>
    <col min="11265" max="11265" width="0" style="5" hidden="1" customWidth="1"/>
    <col min="11266" max="11266" width="11.125" style="5" bestFit="1" customWidth="1"/>
    <col min="11267" max="11268" width="8.625" style="5"/>
    <col min="11269" max="11269" width="15" style="5" customWidth="1"/>
    <col min="11270" max="11271" width="8.625" style="5"/>
    <col min="11272" max="11272" width="4.625" style="5" customWidth="1"/>
    <col min="11273" max="11273" width="8.625" style="5"/>
    <col min="11274" max="11274" width="5" style="5" customWidth="1"/>
    <col min="11275" max="11275" width="0" style="5" hidden="1" customWidth="1"/>
    <col min="11276" max="11276" width="12.125" style="5" customWidth="1"/>
    <col min="11277" max="11280" width="8.625" style="5"/>
    <col min="11281" max="11283" width="0" style="5" hidden="1" customWidth="1"/>
    <col min="11284" max="11284" width="8.625" style="5"/>
    <col min="11285" max="11285" width="5.625" style="5" customWidth="1"/>
    <col min="11286" max="11520" width="8.625" style="5"/>
    <col min="11521" max="11521" width="0" style="5" hidden="1" customWidth="1"/>
    <col min="11522" max="11522" width="11.125" style="5" bestFit="1" customWidth="1"/>
    <col min="11523" max="11524" width="8.625" style="5"/>
    <col min="11525" max="11525" width="15" style="5" customWidth="1"/>
    <col min="11526" max="11527" width="8.625" style="5"/>
    <col min="11528" max="11528" width="4.625" style="5" customWidth="1"/>
    <col min="11529" max="11529" width="8.625" style="5"/>
    <col min="11530" max="11530" width="5" style="5" customWidth="1"/>
    <col min="11531" max="11531" width="0" style="5" hidden="1" customWidth="1"/>
    <col min="11532" max="11532" width="12.125" style="5" customWidth="1"/>
    <col min="11533" max="11536" width="8.625" style="5"/>
    <col min="11537" max="11539" width="0" style="5" hidden="1" customWidth="1"/>
    <col min="11540" max="11540" width="8.625" style="5"/>
    <col min="11541" max="11541" width="5.625" style="5" customWidth="1"/>
    <col min="11542" max="11776" width="8.625" style="5"/>
    <col min="11777" max="11777" width="0" style="5" hidden="1" customWidth="1"/>
    <col min="11778" max="11778" width="11.125" style="5" bestFit="1" customWidth="1"/>
    <col min="11779" max="11780" width="8.625" style="5"/>
    <col min="11781" max="11781" width="15" style="5" customWidth="1"/>
    <col min="11782" max="11783" width="8.625" style="5"/>
    <col min="11784" max="11784" width="4.625" style="5" customWidth="1"/>
    <col min="11785" max="11785" width="8.625" style="5"/>
    <col min="11786" max="11786" width="5" style="5" customWidth="1"/>
    <col min="11787" max="11787" width="0" style="5" hidden="1" customWidth="1"/>
    <col min="11788" max="11788" width="12.125" style="5" customWidth="1"/>
    <col min="11789" max="11792" width="8.625" style="5"/>
    <col min="11793" max="11795" width="0" style="5" hidden="1" customWidth="1"/>
    <col min="11796" max="11796" width="8.625" style="5"/>
    <col min="11797" max="11797" width="5.625" style="5" customWidth="1"/>
    <col min="11798" max="12032" width="8.625" style="5"/>
    <col min="12033" max="12033" width="0" style="5" hidden="1" customWidth="1"/>
    <col min="12034" max="12034" width="11.125" style="5" bestFit="1" customWidth="1"/>
    <col min="12035" max="12036" width="8.625" style="5"/>
    <col min="12037" max="12037" width="15" style="5" customWidth="1"/>
    <col min="12038" max="12039" width="8.625" style="5"/>
    <col min="12040" max="12040" width="4.625" style="5" customWidth="1"/>
    <col min="12041" max="12041" width="8.625" style="5"/>
    <col min="12042" max="12042" width="5" style="5" customWidth="1"/>
    <col min="12043" max="12043" width="0" style="5" hidden="1" customWidth="1"/>
    <col min="12044" max="12044" width="12.125" style="5" customWidth="1"/>
    <col min="12045" max="12048" width="8.625" style="5"/>
    <col min="12049" max="12051" width="0" style="5" hidden="1" customWidth="1"/>
    <col min="12052" max="12052" width="8.625" style="5"/>
    <col min="12053" max="12053" width="5.625" style="5" customWidth="1"/>
    <col min="12054" max="12288" width="8.625" style="5"/>
    <col min="12289" max="12289" width="0" style="5" hidden="1" customWidth="1"/>
    <col min="12290" max="12290" width="11.125" style="5" bestFit="1" customWidth="1"/>
    <col min="12291" max="12292" width="8.625" style="5"/>
    <col min="12293" max="12293" width="15" style="5" customWidth="1"/>
    <col min="12294" max="12295" width="8.625" style="5"/>
    <col min="12296" max="12296" width="4.625" style="5" customWidth="1"/>
    <col min="12297" max="12297" width="8.625" style="5"/>
    <col min="12298" max="12298" width="5" style="5" customWidth="1"/>
    <col min="12299" max="12299" width="0" style="5" hidden="1" customWidth="1"/>
    <col min="12300" max="12300" width="12.125" style="5" customWidth="1"/>
    <col min="12301" max="12304" width="8.625" style="5"/>
    <col min="12305" max="12307" width="0" style="5" hidden="1" customWidth="1"/>
    <col min="12308" max="12308" width="8.625" style="5"/>
    <col min="12309" max="12309" width="5.625" style="5" customWidth="1"/>
    <col min="12310" max="12544" width="8.625" style="5"/>
    <col min="12545" max="12545" width="0" style="5" hidden="1" customWidth="1"/>
    <col min="12546" max="12546" width="11.125" style="5" bestFit="1" customWidth="1"/>
    <col min="12547" max="12548" width="8.625" style="5"/>
    <col min="12549" max="12549" width="15" style="5" customWidth="1"/>
    <col min="12550" max="12551" width="8.625" style="5"/>
    <col min="12552" max="12552" width="4.625" style="5" customWidth="1"/>
    <col min="12553" max="12553" width="8.625" style="5"/>
    <col min="12554" max="12554" width="5" style="5" customWidth="1"/>
    <col min="12555" max="12555" width="0" style="5" hidden="1" customWidth="1"/>
    <col min="12556" max="12556" width="12.125" style="5" customWidth="1"/>
    <col min="12557" max="12560" width="8.625" style="5"/>
    <col min="12561" max="12563" width="0" style="5" hidden="1" customWidth="1"/>
    <col min="12564" max="12564" width="8.625" style="5"/>
    <col min="12565" max="12565" width="5.625" style="5" customWidth="1"/>
    <col min="12566" max="12800" width="8.625" style="5"/>
    <col min="12801" max="12801" width="0" style="5" hidden="1" customWidth="1"/>
    <col min="12802" max="12802" width="11.125" style="5" bestFit="1" customWidth="1"/>
    <col min="12803" max="12804" width="8.625" style="5"/>
    <col min="12805" max="12805" width="15" style="5" customWidth="1"/>
    <col min="12806" max="12807" width="8.625" style="5"/>
    <col min="12808" max="12808" width="4.625" style="5" customWidth="1"/>
    <col min="12809" max="12809" width="8.625" style="5"/>
    <col min="12810" max="12810" width="5" style="5" customWidth="1"/>
    <col min="12811" max="12811" width="0" style="5" hidden="1" customWidth="1"/>
    <col min="12812" max="12812" width="12.125" style="5" customWidth="1"/>
    <col min="12813" max="12816" width="8.625" style="5"/>
    <col min="12817" max="12819" width="0" style="5" hidden="1" customWidth="1"/>
    <col min="12820" max="12820" width="8.625" style="5"/>
    <col min="12821" max="12821" width="5.625" style="5" customWidth="1"/>
    <col min="12822" max="13056" width="8.625" style="5"/>
    <col min="13057" max="13057" width="0" style="5" hidden="1" customWidth="1"/>
    <col min="13058" max="13058" width="11.125" style="5" bestFit="1" customWidth="1"/>
    <col min="13059" max="13060" width="8.625" style="5"/>
    <col min="13061" max="13061" width="15" style="5" customWidth="1"/>
    <col min="13062" max="13063" width="8.625" style="5"/>
    <col min="13064" max="13064" width="4.625" style="5" customWidth="1"/>
    <col min="13065" max="13065" width="8.625" style="5"/>
    <col min="13066" max="13066" width="5" style="5" customWidth="1"/>
    <col min="13067" max="13067" width="0" style="5" hidden="1" customWidth="1"/>
    <col min="13068" max="13068" width="12.125" style="5" customWidth="1"/>
    <col min="13069" max="13072" width="8.625" style="5"/>
    <col min="13073" max="13075" width="0" style="5" hidden="1" customWidth="1"/>
    <col min="13076" max="13076" width="8.625" style="5"/>
    <col min="13077" max="13077" width="5.625" style="5" customWidth="1"/>
    <col min="13078" max="13312" width="8.625" style="5"/>
    <col min="13313" max="13313" width="0" style="5" hidden="1" customWidth="1"/>
    <col min="13314" max="13314" width="11.125" style="5" bestFit="1" customWidth="1"/>
    <col min="13315" max="13316" width="8.625" style="5"/>
    <col min="13317" max="13317" width="15" style="5" customWidth="1"/>
    <col min="13318" max="13319" width="8.625" style="5"/>
    <col min="13320" max="13320" width="4.625" style="5" customWidth="1"/>
    <col min="13321" max="13321" width="8.625" style="5"/>
    <col min="13322" max="13322" width="5" style="5" customWidth="1"/>
    <col min="13323" max="13323" width="0" style="5" hidden="1" customWidth="1"/>
    <col min="13324" max="13324" width="12.125" style="5" customWidth="1"/>
    <col min="13325" max="13328" width="8.625" style="5"/>
    <col min="13329" max="13331" width="0" style="5" hidden="1" customWidth="1"/>
    <col min="13332" max="13332" width="8.625" style="5"/>
    <col min="13333" max="13333" width="5.625" style="5" customWidth="1"/>
    <col min="13334" max="13568" width="8.625" style="5"/>
    <col min="13569" max="13569" width="0" style="5" hidden="1" customWidth="1"/>
    <col min="13570" max="13570" width="11.125" style="5" bestFit="1" customWidth="1"/>
    <col min="13571" max="13572" width="8.625" style="5"/>
    <col min="13573" max="13573" width="15" style="5" customWidth="1"/>
    <col min="13574" max="13575" width="8.625" style="5"/>
    <col min="13576" max="13576" width="4.625" style="5" customWidth="1"/>
    <col min="13577" max="13577" width="8.625" style="5"/>
    <col min="13578" max="13578" width="5" style="5" customWidth="1"/>
    <col min="13579" max="13579" width="0" style="5" hidden="1" customWidth="1"/>
    <col min="13580" max="13580" width="12.125" style="5" customWidth="1"/>
    <col min="13581" max="13584" width="8.625" style="5"/>
    <col min="13585" max="13587" width="0" style="5" hidden="1" customWidth="1"/>
    <col min="13588" max="13588" width="8.625" style="5"/>
    <col min="13589" max="13589" width="5.625" style="5" customWidth="1"/>
    <col min="13590" max="13824" width="8.625" style="5"/>
    <col min="13825" max="13825" width="0" style="5" hidden="1" customWidth="1"/>
    <col min="13826" max="13826" width="11.125" style="5" bestFit="1" customWidth="1"/>
    <col min="13827" max="13828" width="8.625" style="5"/>
    <col min="13829" max="13829" width="15" style="5" customWidth="1"/>
    <col min="13830" max="13831" width="8.625" style="5"/>
    <col min="13832" max="13832" width="4.625" style="5" customWidth="1"/>
    <col min="13833" max="13833" width="8.625" style="5"/>
    <col min="13834" max="13834" width="5" style="5" customWidth="1"/>
    <col min="13835" max="13835" width="0" style="5" hidden="1" customWidth="1"/>
    <col min="13836" max="13836" width="12.125" style="5" customWidth="1"/>
    <col min="13837" max="13840" width="8.625" style="5"/>
    <col min="13841" max="13843" width="0" style="5" hidden="1" customWidth="1"/>
    <col min="13844" max="13844" width="8.625" style="5"/>
    <col min="13845" max="13845" width="5.625" style="5" customWidth="1"/>
    <col min="13846" max="14080" width="8.625" style="5"/>
    <col min="14081" max="14081" width="0" style="5" hidden="1" customWidth="1"/>
    <col min="14082" max="14082" width="11.125" style="5" bestFit="1" customWidth="1"/>
    <col min="14083" max="14084" width="8.625" style="5"/>
    <col min="14085" max="14085" width="15" style="5" customWidth="1"/>
    <col min="14086" max="14087" width="8.625" style="5"/>
    <col min="14088" max="14088" width="4.625" style="5" customWidth="1"/>
    <col min="14089" max="14089" width="8.625" style="5"/>
    <col min="14090" max="14090" width="5" style="5" customWidth="1"/>
    <col min="14091" max="14091" width="0" style="5" hidden="1" customWidth="1"/>
    <col min="14092" max="14092" width="12.125" style="5" customWidth="1"/>
    <col min="14093" max="14096" width="8.625" style="5"/>
    <col min="14097" max="14099" width="0" style="5" hidden="1" customWidth="1"/>
    <col min="14100" max="14100" width="8.625" style="5"/>
    <col min="14101" max="14101" width="5.625" style="5" customWidth="1"/>
    <col min="14102" max="14336" width="8.625" style="5"/>
    <col min="14337" max="14337" width="0" style="5" hidden="1" customWidth="1"/>
    <col min="14338" max="14338" width="11.125" style="5" bestFit="1" customWidth="1"/>
    <col min="14339" max="14340" width="8.625" style="5"/>
    <col min="14341" max="14341" width="15" style="5" customWidth="1"/>
    <col min="14342" max="14343" width="8.625" style="5"/>
    <col min="14344" max="14344" width="4.625" style="5" customWidth="1"/>
    <col min="14345" max="14345" width="8.625" style="5"/>
    <col min="14346" max="14346" width="5" style="5" customWidth="1"/>
    <col min="14347" max="14347" width="0" style="5" hidden="1" customWidth="1"/>
    <col min="14348" max="14348" width="12.125" style="5" customWidth="1"/>
    <col min="14349" max="14352" width="8.625" style="5"/>
    <col min="14353" max="14355" width="0" style="5" hidden="1" customWidth="1"/>
    <col min="14356" max="14356" width="8.625" style="5"/>
    <col min="14357" max="14357" width="5.625" style="5" customWidth="1"/>
    <col min="14358" max="14592" width="8.625" style="5"/>
    <col min="14593" max="14593" width="0" style="5" hidden="1" customWidth="1"/>
    <col min="14594" max="14594" width="11.125" style="5" bestFit="1" customWidth="1"/>
    <col min="14595" max="14596" width="8.625" style="5"/>
    <col min="14597" max="14597" width="15" style="5" customWidth="1"/>
    <col min="14598" max="14599" width="8.625" style="5"/>
    <col min="14600" max="14600" width="4.625" style="5" customWidth="1"/>
    <col min="14601" max="14601" width="8.625" style="5"/>
    <col min="14602" max="14602" width="5" style="5" customWidth="1"/>
    <col min="14603" max="14603" width="0" style="5" hidden="1" customWidth="1"/>
    <col min="14604" max="14604" width="12.125" style="5" customWidth="1"/>
    <col min="14605" max="14608" width="8.625" style="5"/>
    <col min="14609" max="14611" width="0" style="5" hidden="1" customWidth="1"/>
    <col min="14612" max="14612" width="8.625" style="5"/>
    <col min="14613" max="14613" width="5.625" style="5" customWidth="1"/>
    <col min="14614" max="14848" width="8.625" style="5"/>
    <col min="14849" max="14849" width="0" style="5" hidden="1" customWidth="1"/>
    <col min="14850" max="14850" width="11.125" style="5" bestFit="1" customWidth="1"/>
    <col min="14851" max="14852" width="8.625" style="5"/>
    <col min="14853" max="14853" width="15" style="5" customWidth="1"/>
    <col min="14854" max="14855" width="8.625" style="5"/>
    <col min="14856" max="14856" width="4.625" style="5" customWidth="1"/>
    <col min="14857" max="14857" width="8.625" style="5"/>
    <col min="14858" max="14858" width="5" style="5" customWidth="1"/>
    <col min="14859" max="14859" width="0" style="5" hidden="1" customWidth="1"/>
    <col min="14860" max="14860" width="12.125" style="5" customWidth="1"/>
    <col min="14861" max="14864" width="8.625" style="5"/>
    <col min="14865" max="14867" width="0" style="5" hidden="1" customWidth="1"/>
    <col min="14868" max="14868" width="8.625" style="5"/>
    <col min="14869" max="14869" width="5.625" style="5" customWidth="1"/>
    <col min="14870" max="15104" width="8.625" style="5"/>
    <col min="15105" max="15105" width="0" style="5" hidden="1" customWidth="1"/>
    <col min="15106" max="15106" width="11.125" style="5" bestFit="1" customWidth="1"/>
    <col min="15107" max="15108" width="8.625" style="5"/>
    <col min="15109" max="15109" width="15" style="5" customWidth="1"/>
    <col min="15110" max="15111" width="8.625" style="5"/>
    <col min="15112" max="15112" width="4.625" style="5" customWidth="1"/>
    <col min="15113" max="15113" width="8.625" style="5"/>
    <col min="15114" max="15114" width="5" style="5" customWidth="1"/>
    <col min="15115" max="15115" width="0" style="5" hidden="1" customWidth="1"/>
    <col min="15116" max="15116" width="12.125" style="5" customWidth="1"/>
    <col min="15117" max="15120" width="8.625" style="5"/>
    <col min="15121" max="15123" width="0" style="5" hidden="1" customWidth="1"/>
    <col min="15124" max="15124" width="8.625" style="5"/>
    <col min="15125" max="15125" width="5.625" style="5" customWidth="1"/>
    <col min="15126" max="15360" width="8.625" style="5"/>
    <col min="15361" max="15361" width="0" style="5" hidden="1" customWidth="1"/>
    <col min="15362" max="15362" width="11.125" style="5" bestFit="1" customWidth="1"/>
    <col min="15363" max="15364" width="8.625" style="5"/>
    <col min="15365" max="15365" width="15" style="5" customWidth="1"/>
    <col min="15366" max="15367" width="8.625" style="5"/>
    <col min="15368" max="15368" width="4.625" style="5" customWidth="1"/>
    <col min="15369" max="15369" width="8.625" style="5"/>
    <col min="15370" max="15370" width="5" style="5" customWidth="1"/>
    <col min="15371" max="15371" width="0" style="5" hidden="1" customWidth="1"/>
    <col min="15372" max="15372" width="12.125" style="5" customWidth="1"/>
    <col min="15373" max="15376" width="8.625" style="5"/>
    <col min="15377" max="15379" width="0" style="5" hidden="1" customWidth="1"/>
    <col min="15380" max="15380" width="8.625" style="5"/>
    <col min="15381" max="15381" width="5.625" style="5" customWidth="1"/>
    <col min="15382" max="15616" width="8.625" style="5"/>
    <col min="15617" max="15617" width="0" style="5" hidden="1" customWidth="1"/>
    <col min="15618" max="15618" width="11.125" style="5" bestFit="1" customWidth="1"/>
    <col min="15619" max="15620" width="8.625" style="5"/>
    <col min="15621" max="15621" width="15" style="5" customWidth="1"/>
    <col min="15622" max="15623" width="8.625" style="5"/>
    <col min="15624" max="15624" width="4.625" style="5" customWidth="1"/>
    <col min="15625" max="15625" width="8.625" style="5"/>
    <col min="15626" max="15626" width="5" style="5" customWidth="1"/>
    <col min="15627" max="15627" width="0" style="5" hidden="1" customWidth="1"/>
    <col min="15628" max="15628" width="12.125" style="5" customWidth="1"/>
    <col min="15629" max="15632" width="8.625" style="5"/>
    <col min="15633" max="15635" width="0" style="5" hidden="1" customWidth="1"/>
    <col min="15636" max="15636" width="8.625" style="5"/>
    <col min="15637" max="15637" width="5.625" style="5" customWidth="1"/>
    <col min="15638" max="15872" width="8.625" style="5"/>
    <col min="15873" max="15873" width="0" style="5" hidden="1" customWidth="1"/>
    <col min="15874" max="15874" width="11.125" style="5" bestFit="1" customWidth="1"/>
    <col min="15875" max="15876" width="8.625" style="5"/>
    <col min="15877" max="15877" width="15" style="5" customWidth="1"/>
    <col min="15878" max="15879" width="8.625" style="5"/>
    <col min="15880" max="15880" width="4.625" style="5" customWidth="1"/>
    <col min="15881" max="15881" width="8.625" style="5"/>
    <col min="15882" max="15882" width="5" style="5" customWidth="1"/>
    <col min="15883" max="15883" width="0" style="5" hidden="1" customWidth="1"/>
    <col min="15884" max="15884" width="12.125" style="5" customWidth="1"/>
    <col min="15885" max="15888" width="8.625" style="5"/>
    <col min="15889" max="15891" width="0" style="5" hidden="1" customWidth="1"/>
    <col min="15892" max="15892" width="8.625" style="5"/>
    <col min="15893" max="15893" width="5.625" style="5" customWidth="1"/>
    <col min="15894" max="16128" width="8.625" style="5"/>
    <col min="16129" max="16129" width="0" style="5" hidden="1" customWidth="1"/>
    <col min="16130" max="16130" width="11.125" style="5" bestFit="1" customWidth="1"/>
    <col min="16131" max="16132" width="8.625" style="5"/>
    <col min="16133" max="16133" width="15" style="5" customWidth="1"/>
    <col min="16134" max="16135" width="8.625" style="5"/>
    <col min="16136" max="16136" width="4.625" style="5" customWidth="1"/>
    <col min="16137" max="16137" width="8.625" style="5"/>
    <col min="16138" max="16138" width="5" style="5" customWidth="1"/>
    <col min="16139" max="16139" width="0" style="5" hidden="1" customWidth="1"/>
    <col min="16140" max="16140" width="12.125" style="5" customWidth="1"/>
    <col min="16141" max="16144" width="8.625" style="5"/>
    <col min="16145" max="16147" width="0" style="5" hidden="1" customWidth="1"/>
    <col min="16148" max="16148" width="8.625" style="5"/>
    <col min="16149" max="16149" width="5.625" style="5" customWidth="1"/>
    <col min="16150" max="16384" width="8.625" style="5"/>
  </cols>
  <sheetData>
    <row r="1" spans="1:21" ht="40.5" x14ac:dyDescent="0.15">
      <c r="A1" s="1" t="s">
        <v>0</v>
      </c>
      <c r="B1" s="2" t="s">
        <v>1</v>
      </c>
      <c r="C1" s="2" t="s">
        <v>2</v>
      </c>
      <c r="D1" s="2" t="s">
        <v>3</v>
      </c>
      <c r="E1" s="2" t="s">
        <v>4</v>
      </c>
      <c r="F1" s="2" t="s">
        <v>5</v>
      </c>
      <c r="G1" s="2" t="s">
        <v>6</v>
      </c>
      <c r="H1" s="2" t="s">
        <v>7</v>
      </c>
      <c r="I1" s="2" t="s">
        <v>8</v>
      </c>
      <c r="J1" s="3" t="s">
        <v>9</v>
      </c>
      <c r="K1" s="2" t="s">
        <v>10</v>
      </c>
      <c r="L1" s="2" t="s">
        <v>11</v>
      </c>
      <c r="M1" s="2" t="s">
        <v>12</v>
      </c>
      <c r="N1" s="2" t="s">
        <v>13</v>
      </c>
      <c r="O1" s="2" t="s">
        <v>14</v>
      </c>
      <c r="P1" s="2" t="s">
        <v>15</v>
      </c>
      <c r="Q1" s="2" t="s">
        <v>16</v>
      </c>
      <c r="R1" s="2" t="s">
        <v>17</v>
      </c>
      <c r="S1" s="2" t="s">
        <v>18</v>
      </c>
      <c r="T1" s="4" t="s">
        <v>19</v>
      </c>
      <c r="U1" s="4" t="s">
        <v>20</v>
      </c>
    </row>
    <row r="2" spans="1:21" x14ac:dyDescent="0.15">
      <c r="A2" s="1" t="s">
        <v>21</v>
      </c>
      <c r="B2" s="1" t="s">
        <v>22</v>
      </c>
      <c r="C2" s="1" t="s">
        <v>23</v>
      </c>
      <c r="D2" s="1" t="s">
        <v>24</v>
      </c>
      <c r="E2" s="1" t="s">
        <v>25</v>
      </c>
      <c r="F2" s="1" t="s">
        <v>25</v>
      </c>
      <c r="G2" s="1" t="s">
        <v>26</v>
      </c>
      <c r="H2" s="1" t="s">
        <v>27</v>
      </c>
      <c r="I2" s="1" t="s">
        <v>28</v>
      </c>
      <c r="J2" s="1" t="s">
        <v>29</v>
      </c>
      <c r="K2" s="1" t="s">
        <v>30</v>
      </c>
      <c r="L2" s="1" t="s">
        <v>31</v>
      </c>
      <c r="M2" s="1" t="s">
        <v>32</v>
      </c>
      <c r="N2" s="1" t="s">
        <v>33</v>
      </c>
      <c r="O2" s="1" t="s">
        <v>34</v>
      </c>
      <c r="P2" s="1" t="s">
        <v>35</v>
      </c>
      <c r="Q2" s="1" t="s">
        <v>36</v>
      </c>
      <c r="R2" s="1" t="s">
        <v>37</v>
      </c>
      <c r="S2" s="1" t="s">
        <v>38</v>
      </c>
      <c r="T2" s="1" t="str">
        <f>VLOOKUP(A2,[1]遴选品牌表!$A$3:$K$264,10,FALSE)</f>
        <v>勾选</v>
      </c>
      <c r="U2" s="1"/>
    </row>
    <row r="3" spans="1:21" x14ac:dyDescent="0.15">
      <c r="A3" s="1" t="s">
        <v>21</v>
      </c>
      <c r="B3" s="1" t="s">
        <v>39</v>
      </c>
      <c r="C3" s="1" t="s">
        <v>23</v>
      </c>
      <c r="D3" s="1" t="s">
        <v>24</v>
      </c>
      <c r="E3" s="1" t="s">
        <v>25</v>
      </c>
      <c r="F3" s="1" t="s">
        <v>25</v>
      </c>
      <c r="G3" s="1" t="s">
        <v>26</v>
      </c>
      <c r="H3" s="1" t="s">
        <v>27</v>
      </c>
      <c r="I3" s="1" t="s">
        <v>28</v>
      </c>
      <c r="J3" s="1" t="s">
        <v>29</v>
      </c>
      <c r="K3" s="1" t="s">
        <v>30</v>
      </c>
      <c r="L3" s="1" t="s">
        <v>31</v>
      </c>
      <c r="M3" s="1" t="s">
        <v>40</v>
      </c>
      <c r="N3" s="1" t="s">
        <v>33</v>
      </c>
      <c r="O3" s="1" t="s">
        <v>34</v>
      </c>
      <c r="P3" s="1" t="s">
        <v>35</v>
      </c>
      <c r="Q3" s="1" t="s">
        <v>36</v>
      </c>
      <c r="R3" s="1" t="s">
        <v>37</v>
      </c>
      <c r="S3" s="1" t="s">
        <v>38</v>
      </c>
      <c r="T3" s="1" t="str">
        <f>VLOOKUP(A3,[1]遴选品牌表!$A$3:$K$264,10,FALSE)</f>
        <v>勾选</v>
      </c>
      <c r="U3" s="1"/>
    </row>
    <row r="4" spans="1:21" x14ac:dyDescent="0.15">
      <c r="A4" s="1" t="s">
        <v>21</v>
      </c>
      <c r="B4" s="1" t="s">
        <v>41</v>
      </c>
      <c r="C4" s="1" t="s">
        <v>23</v>
      </c>
      <c r="D4" s="1" t="s">
        <v>24</v>
      </c>
      <c r="E4" s="1" t="s">
        <v>25</v>
      </c>
      <c r="F4" s="1" t="s">
        <v>25</v>
      </c>
      <c r="G4" s="1" t="s">
        <v>26</v>
      </c>
      <c r="H4" s="1" t="s">
        <v>27</v>
      </c>
      <c r="I4" s="1" t="s">
        <v>28</v>
      </c>
      <c r="J4" s="1" t="s">
        <v>29</v>
      </c>
      <c r="K4" s="1" t="s">
        <v>30</v>
      </c>
      <c r="L4" s="1" t="s">
        <v>31</v>
      </c>
      <c r="M4" s="1" t="s">
        <v>42</v>
      </c>
      <c r="N4" s="1" t="s">
        <v>33</v>
      </c>
      <c r="O4" s="1" t="s">
        <v>34</v>
      </c>
      <c r="P4" s="1" t="s">
        <v>35</v>
      </c>
      <c r="Q4" s="1" t="s">
        <v>36</v>
      </c>
      <c r="R4" s="1" t="s">
        <v>37</v>
      </c>
      <c r="S4" s="1" t="s">
        <v>38</v>
      </c>
      <c r="T4" s="1" t="str">
        <f>VLOOKUP(A4,[1]遴选品牌表!$A$3:$K$264,10,FALSE)</f>
        <v>勾选</v>
      </c>
      <c r="U4" s="1"/>
    </row>
    <row r="5" spans="1:21" x14ac:dyDescent="0.15">
      <c r="A5" s="1" t="s">
        <v>21</v>
      </c>
      <c r="B5" s="1" t="s">
        <v>43</v>
      </c>
      <c r="C5" s="1" t="s">
        <v>23</v>
      </c>
      <c r="D5" s="1" t="s">
        <v>24</v>
      </c>
      <c r="E5" s="1" t="s">
        <v>25</v>
      </c>
      <c r="F5" s="1" t="s">
        <v>25</v>
      </c>
      <c r="G5" s="1" t="s">
        <v>26</v>
      </c>
      <c r="H5" s="1" t="s">
        <v>27</v>
      </c>
      <c r="I5" s="1" t="s">
        <v>28</v>
      </c>
      <c r="J5" s="1" t="s">
        <v>29</v>
      </c>
      <c r="K5" s="1" t="s">
        <v>30</v>
      </c>
      <c r="L5" s="1" t="s">
        <v>31</v>
      </c>
      <c r="M5" s="1" t="s">
        <v>44</v>
      </c>
      <c r="N5" s="1" t="s">
        <v>33</v>
      </c>
      <c r="O5" s="1" t="s">
        <v>34</v>
      </c>
      <c r="P5" s="1" t="s">
        <v>35</v>
      </c>
      <c r="Q5" s="1" t="s">
        <v>36</v>
      </c>
      <c r="R5" s="1" t="s">
        <v>37</v>
      </c>
      <c r="S5" s="1" t="s">
        <v>38</v>
      </c>
      <c r="T5" s="1" t="str">
        <f>VLOOKUP(A5,[1]遴选品牌表!$A$3:$K$264,10,FALSE)</f>
        <v>勾选</v>
      </c>
      <c r="U5" s="1"/>
    </row>
    <row r="6" spans="1:21" x14ac:dyDescent="0.15">
      <c r="A6" s="1" t="s">
        <v>21</v>
      </c>
      <c r="B6" s="1" t="s">
        <v>45</v>
      </c>
      <c r="C6" s="1" t="s">
        <v>23</v>
      </c>
      <c r="D6" s="1" t="s">
        <v>24</v>
      </c>
      <c r="E6" s="1" t="s">
        <v>25</v>
      </c>
      <c r="F6" s="1" t="s">
        <v>25</v>
      </c>
      <c r="G6" s="1" t="s">
        <v>26</v>
      </c>
      <c r="H6" s="1" t="s">
        <v>27</v>
      </c>
      <c r="I6" s="1" t="s">
        <v>28</v>
      </c>
      <c r="J6" s="1" t="s">
        <v>29</v>
      </c>
      <c r="K6" s="1" t="s">
        <v>30</v>
      </c>
      <c r="L6" s="1" t="s">
        <v>31</v>
      </c>
      <c r="M6" s="1" t="s">
        <v>46</v>
      </c>
      <c r="N6" s="1" t="s">
        <v>33</v>
      </c>
      <c r="O6" s="1" t="s">
        <v>34</v>
      </c>
      <c r="P6" s="1" t="s">
        <v>35</v>
      </c>
      <c r="Q6" s="1" t="s">
        <v>36</v>
      </c>
      <c r="R6" s="1" t="s">
        <v>37</v>
      </c>
      <c r="S6" s="1" t="s">
        <v>38</v>
      </c>
      <c r="T6" s="1" t="str">
        <f>VLOOKUP(A6,[1]遴选品牌表!$A$3:$K$264,10,FALSE)</f>
        <v>勾选</v>
      </c>
      <c r="U6" s="1"/>
    </row>
    <row r="7" spans="1:21" x14ac:dyDescent="0.15">
      <c r="A7" s="1" t="s">
        <v>58</v>
      </c>
      <c r="B7" s="1" t="s">
        <v>59</v>
      </c>
      <c r="C7" s="1" t="s">
        <v>54</v>
      </c>
      <c r="D7" s="1" t="s">
        <v>55</v>
      </c>
      <c r="E7" s="1" t="s">
        <v>56</v>
      </c>
      <c r="F7" s="1" t="s">
        <v>60</v>
      </c>
      <c r="G7" s="1" t="s">
        <v>61</v>
      </c>
      <c r="H7" s="1" t="s">
        <v>50</v>
      </c>
      <c r="I7" s="1" t="s">
        <v>62</v>
      </c>
      <c r="J7" s="1" t="s">
        <v>51</v>
      </c>
      <c r="K7" s="1" t="s">
        <v>30</v>
      </c>
      <c r="L7" s="1" t="s">
        <v>63</v>
      </c>
      <c r="M7" s="1" t="s">
        <v>64</v>
      </c>
      <c r="N7" s="1" t="s">
        <v>65</v>
      </c>
      <c r="O7" s="1" t="s">
        <v>66</v>
      </c>
      <c r="P7" s="1" t="s">
        <v>35</v>
      </c>
      <c r="Q7" s="1" t="s">
        <v>67</v>
      </c>
      <c r="R7" s="1" t="s">
        <v>37</v>
      </c>
      <c r="S7" s="1" t="s">
        <v>38</v>
      </c>
      <c r="T7" s="1" t="str">
        <f>VLOOKUP(A7,[1]遴选品牌表!$A$3:$K$264,10,FALSE)</f>
        <v>勾选</v>
      </c>
      <c r="U7" s="1"/>
    </row>
    <row r="8" spans="1:21" x14ac:dyDescent="0.15">
      <c r="A8" s="1" t="s">
        <v>73</v>
      </c>
      <c r="B8" s="1" t="s">
        <v>74</v>
      </c>
      <c r="C8" s="1" t="s">
        <v>54</v>
      </c>
      <c r="D8" s="1" t="s">
        <v>68</v>
      </c>
      <c r="E8" s="1" t="s">
        <v>69</v>
      </c>
      <c r="F8" s="1" t="s">
        <v>75</v>
      </c>
      <c r="G8" s="1" t="s">
        <v>76</v>
      </c>
      <c r="H8" s="1" t="s">
        <v>50</v>
      </c>
      <c r="I8" s="1" t="s">
        <v>77</v>
      </c>
      <c r="J8" s="1" t="s">
        <v>29</v>
      </c>
      <c r="K8" s="1" t="s">
        <v>30</v>
      </c>
      <c r="L8" s="1" t="s">
        <v>78</v>
      </c>
      <c r="M8" s="1" t="s">
        <v>79</v>
      </c>
      <c r="N8" s="1" t="s">
        <v>80</v>
      </c>
      <c r="O8" s="1" t="s">
        <v>81</v>
      </c>
      <c r="P8" s="1" t="s">
        <v>35</v>
      </c>
      <c r="Q8" s="1" t="s">
        <v>47</v>
      </c>
      <c r="R8" s="1" t="s">
        <v>37</v>
      </c>
      <c r="S8" s="1" t="s">
        <v>38</v>
      </c>
      <c r="T8" s="1" t="str">
        <f>VLOOKUP(A8,[1]遴选品牌表!$A$3:$K$264,10,FALSE)</f>
        <v>勾选</v>
      </c>
      <c r="U8" s="1"/>
    </row>
    <row r="9" spans="1:21" x14ac:dyDescent="0.15">
      <c r="A9" s="1" t="s">
        <v>73</v>
      </c>
      <c r="B9" s="1" t="s">
        <v>82</v>
      </c>
      <c r="C9" s="1" t="s">
        <v>54</v>
      </c>
      <c r="D9" s="1" t="s">
        <v>68</v>
      </c>
      <c r="E9" s="1" t="s">
        <v>69</v>
      </c>
      <c r="F9" s="1" t="s">
        <v>75</v>
      </c>
      <c r="G9" s="1" t="s">
        <v>76</v>
      </c>
      <c r="H9" s="1" t="s">
        <v>50</v>
      </c>
      <c r="I9" s="1" t="s">
        <v>77</v>
      </c>
      <c r="J9" s="1" t="s">
        <v>29</v>
      </c>
      <c r="K9" s="1" t="s">
        <v>30</v>
      </c>
      <c r="L9" s="1" t="s">
        <v>83</v>
      </c>
      <c r="M9" s="1" t="s">
        <v>84</v>
      </c>
      <c r="N9" s="1" t="s">
        <v>80</v>
      </c>
      <c r="O9" s="1" t="s">
        <v>81</v>
      </c>
      <c r="P9" s="1" t="s">
        <v>35</v>
      </c>
      <c r="Q9" s="1" t="s">
        <v>47</v>
      </c>
      <c r="R9" s="1" t="s">
        <v>37</v>
      </c>
      <c r="S9" s="1" t="s">
        <v>38</v>
      </c>
      <c r="T9" s="1" t="str">
        <f>VLOOKUP(A9,[1]遴选品牌表!$A$3:$K$264,10,FALSE)</f>
        <v>勾选</v>
      </c>
      <c r="U9" s="1"/>
    </row>
    <row r="10" spans="1:21" x14ac:dyDescent="0.15">
      <c r="A10" s="1" t="s">
        <v>73</v>
      </c>
      <c r="B10" s="1" t="s">
        <v>85</v>
      </c>
      <c r="C10" s="1" t="s">
        <v>54</v>
      </c>
      <c r="D10" s="1" t="s">
        <v>68</v>
      </c>
      <c r="E10" s="1" t="s">
        <v>69</v>
      </c>
      <c r="F10" s="1" t="s">
        <v>75</v>
      </c>
      <c r="G10" s="1" t="s">
        <v>76</v>
      </c>
      <c r="H10" s="1" t="s">
        <v>50</v>
      </c>
      <c r="I10" s="1" t="s">
        <v>86</v>
      </c>
      <c r="J10" s="1" t="s">
        <v>29</v>
      </c>
      <c r="K10" s="1" t="s">
        <v>30</v>
      </c>
      <c r="L10" s="1" t="s">
        <v>87</v>
      </c>
      <c r="M10" s="1" t="s">
        <v>88</v>
      </c>
      <c r="N10" s="1" t="s">
        <v>80</v>
      </c>
      <c r="O10" s="1" t="s">
        <v>81</v>
      </c>
      <c r="P10" s="1" t="s">
        <v>35</v>
      </c>
      <c r="Q10" s="1" t="s">
        <v>47</v>
      </c>
      <c r="R10" s="1" t="s">
        <v>52</v>
      </c>
      <c r="S10" s="1" t="s">
        <v>38</v>
      </c>
      <c r="T10" s="1" t="str">
        <f>VLOOKUP(A10,[1]遴选品牌表!$A$3:$K$264,10,FALSE)</f>
        <v>勾选</v>
      </c>
      <c r="U10" s="1"/>
    </row>
    <row r="11" spans="1:21" x14ac:dyDescent="0.15">
      <c r="A11" s="1" t="s">
        <v>73</v>
      </c>
      <c r="B11" s="1" t="s">
        <v>89</v>
      </c>
      <c r="C11" s="1" t="s">
        <v>54</v>
      </c>
      <c r="D11" s="1" t="s">
        <v>68</v>
      </c>
      <c r="E11" s="1" t="s">
        <v>69</v>
      </c>
      <c r="F11" s="1" t="s">
        <v>75</v>
      </c>
      <c r="G11" s="1" t="s">
        <v>76</v>
      </c>
      <c r="H11" s="1" t="s">
        <v>50</v>
      </c>
      <c r="I11" s="1" t="s">
        <v>86</v>
      </c>
      <c r="J11" s="1" t="s">
        <v>29</v>
      </c>
      <c r="K11" s="1" t="s">
        <v>30</v>
      </c>
      <c r="L11" s="1" t="s">
        <v>87</v>
      </c>
      <c r="M11" s="1" t="s">
        <v>90</v>
      </c>
      <c r="N11" s="1" t="s">
        <v>80</v>
      </c>
      <c r="O11" s="1" t="s">
        <v>81</v>
      </c>
      <c r="P11" s="1" t="s">
        <v>35</v>
      </c>
      <c r="Q11" s="1" t="s">
        <v>47</v>
      </c>
      <c r="R11" s="1" t="s">
        <v>52</v>
      </c>
      <c r="S11" s="1" t="s">
        <v>38</v>
      </c>
      <c r="T11" s="1" t="str">
        <f>VLOOKUP(A11,[1]遴选品牌表!$A$3:$K$264,10,FALSE)</f>
        <v>勾选</v>
      </c>
      <c r="U11" s="1"/>
    </row>
    <row r="12" spans="1:21" x14ac:dyDescent="0.15">
      <c r="A12" s="1" t="s">
        <v>110</v>
      </c>
      <c r="B12" s="1" t="s">
        <v>111</v>
      </c>
      <c r="C12" s="1" t="s">
        <v>54</v>
      </c>
      <c r="D12" s="1" t="s">
        <v>97</v>
      </c>
      <c r="E12" s="1" t="s">
        <v>98</v>
      </c>
      <c r="F12" s="1" t="s">
        <v>102</v>
      </c>
      <c r="G12" s="1" t="s">
        <v>76</v>
      </c>
      <c r="H12" s="1" t="s">
        <v>50</v>
      </c>
      <c r="I12" s="1" t="s">
        <v>112</v>
      </c>
      <c r="J12" s="1" t="s">
        <v>29</v>
      </c>
      <c r="K12" s="1" t="s">
        <v>30</v>
      </c>
      <c r="L12" s="1" t="s">
        <v>100</v>
      </c>
      <c r="M12" s="1" t="s">
        <v>99</v>
      </c>
      <c r="N12" s="1" t="s">
        <v>99</v>
      </c>
      <c r="O12" s="1" t="s">
        <v>81</v>
      </c>
      <c r="P12" s="1" t="s">
        <v>35</v>
      </c>
      <c r="Q12" s="1" t="s">
        <v>47</v>
      </c>
      <c r="R12" s="1" t="s">
        <v>37</v>
      </c>
      <c r="S12" s="1" t="s">
        <v>38</v>
      </c>
      <c r="T12" s="1" t="str">
        <f>VLOOKUP(A12,[1]遴选品牌表!$A$3:$K$264,10,FALSE)</f>
        <v>勾选</v>
      </c>
      <c r="U12" s="1"/>
    </row>
    <row r="13" spans="1:21" x14ac:dyDescent="0.15">
      <c r="A13" s="1" t="s">
        <v>110</v>
      </c>
      <c r="B13" s="1" t="s">
        <v>113</v>
      </c>
      <c r="C13" s="1" t="s">
        <v>54</v>
      </c>
      <c r="D13" s="1" t="s">
        <v>97</v>
      </c>
      <c r="E13" s="1" t="s">
        <v>98</v>
      </c>
      <c r="F13" s="1" t="s">
        <v>102</v>
      </c>
      <c r="G13" s="1" t="s">
        <v>76</v>
      </c>
      <c r="H13" s="1" t="s">
        <v>50</v>
      </c>
      <c r="I13" s="1" t="s">
        <v>112</v>
      </c>
      <c r="J13" s="1" t="s">
        <v>29</v>
      </c>
      <c r="K13" s="1" t="s">
        <v>30</v>
      </c>
      <c r="L13" s="1" t="s">
        <v>105</v>
      </c>
      <c r="M13" s="1" t="s">
        <v>104</v>
      </c>
      <c r="N13" s="1" t="s">
        <v>104</v>
      </c>
      <c r="O13" s="1" t="s">
        <v>81</v>
      </c>
      <c r="P13" s="1" t="s">
        <v>35</v>
      </c>
      <c r="Q13" s="1" t="s">
        <v>47</v>
      </c>
      <c r="R13" s="1" t="s">
        <v>37</v>
      </c>
      <c r="S13" s="1" t="s">
        <v>38</v>
      </c>
      <c r="T13" s="1" t="str">
        <f>VLOOKUP(A13,[1]遴选品牌表!$A$3:$K$264,10,FALSE)</f>
        <v>勾选</v>
      </c>
      <c r="U13" s="1"/>
    </row>
    <row r="14" spans="1:21" x14ac:dyDescent="0.15">
      <c r="A14" s="1" t="s">
        <v>110</v>
      </c>
      <c r="B14" s="1" t="s">
        <v>114</v>
      </c>
      <c r="C14" s="1" t="s">
        <v>54</v>
      </c>
      <c r="D14" s="1" t="s">
        <v>97</v>
      </c>
      <c r="E14" s="1" t="s">
        <v>98</v>
      </c>
      <c r="F14" s="1" t="s">
        <v>102</v>
      </c>
      <c r="G14" s="1" t="s">
        <v>76</v>
      </c>
      <c r="H14" s="1" t="s">
        <v>50</v>
      </c>
      <c r="I14" s="1" t="s">
        <v>112</v>
      </c>
      <c r="J14" s="1" t="s">
        <v>29</v>
      </c>
      <c r="K14" s="1" t="s">
        <v>30</v>
      </c>
      <c r="L14" s="1" t="s">
        <v>91</v>
      </c>
      <c r="M14" s="1" t="s">
        <v>106</v>
      </c>
      <c r="N14" s="1" t="s">
        <v>106</v>
      </c>
      <c r="O14" s="1" t="s">
        <v>81</v>
      </c>
      <c r="P14" s="1" t="s">
        <v>35</v>
      </c>
      <c r="Q14" s="1" t="s">
        <v>47</v>
      </c>
      <c r="R14" s="1" t="s">
        <v>37</v>
      </c>
      <c r="S14" s="1" t="s">
        <v>38</v>
      </c>
      <c r="T14" s="1" t="str">
        <f>VLOOKUP(A14,[1]遴选品牌表!$A$3:$K$264,10,FALSE)</f>
        <v>勾选</v>
      </c>
      <c r="U14" s="1"/>
    </row>
    <row r="15" spans="1:21" x14ac:dyDescent="0.15">
      <c r="A15" s="1" t="s">
        <v>110</v>
      </c>
      <c r="B15" s="1" t="s">
        <v>115</v>
      </c>
      <c r="C15" s="1" t="s">
        <v>54</v>
      </c>
      <c r="D15" s="1" t="s">
        <v>97</v>
      </c>
      <c r="E15" s="1" t="s">
        <v>98</v>
      </c>
      <c r="F15" s="1" t="s">
        <v>102</v>
      </c>
      <c r="G15" s="1" t="s">
        <v>76</v>
      </c>
      <c r="H15" s="1" t="s">
        <v>50</v>
      </c>
      <c r="I15" s="1" t="s">
        <v>112</v>
      </c>
      <c r="J15" s="1" t="s">
        <v>29</v>
      </c>
      <c r="K15" s="1" t="s">
        <v>30</v>
      </c>
      <c r="L15" s="1" t="s">
        <v>116</v>
      </c>
      <c r="M15" s="1" t="s">
        <v>107</v>
      </c>
      <c r="N15" s="1" t="s">
        <v>107</v>
      </c>
      <c r="O15" s="1" t="s">
        <v>81</v>
      </c>
      <c r="P15" s="1" t="s">
        <v>35</v>
      </c>
      <c r="Q15" s="1" t="s">
        <v>47</v>
      </c>
      <c r="R15" s="1" t="s">
        <v>37</v>
      </c>
      <c r="S15" s="1" t="s">
        <v>38</v>
      </c>
      <c r="T15" s="1" t="str">
        <f>VLOOKUP(A15,[1]遴选品牌表!$A$3:$K$264,10,FALSE)</f>
        <v>勾选</v>
      </c>
      <c r="U15" s="1"/>
    </row>
    <row r="16" spans="1:21" x14ac:dyDescent="0.15">
      <c r="A16" s="1" t="s">
        <v>110</v>
      </c>
      <c r="B16" s="1" t="s">
        <v>117</v>
      </c>
      <c r="C16" s="1" t="s">
        <v>54</v>
      </c>
      <c r="D16" s="1" t="s">
        <v>97</v>
      </c>
      <c r="E16" s="1" t="s">
        <v>98</v>
      </c>
      <c r="F16" s="1" t="s">
        <v>102</v>
      </c>
      <c r="G16" s="1" t="s">
        <v>76</v>
      </c>
      <c r="H16" s="1" t="s">
        <v>50</v>
      </c>
      <c r="I16" s="1" t="s">
        <v>112</v>
      </c>
      <c r="J16" s="1" t="s">
        <v>29</v>
      </c>
      <c r="K16" s="1" t="s">
        <v>30</v>
      </c>
      <c r="L16" s="1" t="s">
        <v>100</v>
      </c>
      <c r="M16" s="1" t="s">
        <v>103</v>
      </c>
      <c r="N16" s="1" t="s">
        <v>103</v>
      </c>
      <c r="O16" s="1" t="s">
        <v>81</v>
      </c>
      <c r="P16" s="1" t="s">
        <v>35</v>
      </c>
      <c r="Q16" s="1" t="s">
        <v>47</v>
      </c>
      <c r="R16" s="1" t="s">
        <v>37</v>
      </c>
      <c r="S16" s="1" t="s">
        <v>38</v>
      </c>
      <c r="T16" s="1" t="str">
        <f>VLOOKUP(A16,[1]遴选品牌表!$A$3:$K$264,10,FALSE)</f>
        <v>勾选</v>
      </c>
      <c r="U16" s="1"/>
    </row>
    <row r="17" spans="1:21" x14ac:dyDescent="0.15">
      <c r="A17" s="1" t="s">
        <v>110</v>
      </c>
      <c r="B17" s="1" t="s">
        <v>118</v>
      </c>
      <c r="C17" s="1" t="s">
        <v>54</v>
      </c>
      <c r="D17" s="1" t="s">
        <v>97</v>
      </c>
      <c r="E17" s="1" t="s">
        <v>98</v>
      </c>
      <c r="F17" s="1" t="s">
        <v>102</v>
      </c>
      <c r="G17" s="1" t="s">
        <v>76</v>
      </c>
      <c r="H17" s="1" t="s">
        <v>50</v>
      </c>
      <c r="I17" s="1" t="s">
        <v>112</v>
      </c>
      <c r="J17" s="1" t="s">
        <v>29</v>
      </c>
      <c r="K17" s="1" t="s">
        <v>30</v>
      </c>
      <c r="L17" s="1" t="s">
        <v>100</v>
      </c>
      <c r="M17" s="1" t="s">
        <v>101</v>
      </c>
      <c r="N17" s="1" t="s">
        <v>101</v>
      </c>
      <c r="O17" s="1" t="s">
        <v>81</v>
      </c>
      <c r="P17" s="1" t="s">
        <v>35</v>
      </c>
      <c r="Q17" s="1" t="s">
        <v>47</v>
      </c>
      <c r="R17" s="1" t="s">
        <v>37</v>
      </c>
      <c r="S17" s="1" t="s">
        <v>38</v>
      </c>
      <c r="T17" s="1" t="str">
        <f>VLOOKUP(A17,[1]遴选品牌表!$A$3:$K$264,10,FALSE)</f>
        <v>勾选</v>
      </c>
      <c r="U17" s="1"/>
    </row>
    <row r="18" spans="1:21" x14ac:dyDescent="0.15">
      <c r="A18" s="1" t="s">
        <v>130</v>
      </c>
      <c r="B18" s="1" t="s">
        <v>131</v>
      </c>
      <c r="C18" s="1" t="s">
        <v>126</v>
      </c>
      <c r="D18" s="1" t="s">
        <v>127</v>
      </c>
      <c r="E18" s="1" t="s">
        <v>127</v>
      </c>
      <c r="F18" s="1" t="s">
        <v>132</v>
      </c>
      <c r="G18" s="1" t="s">
        <v>133</v>
      </c>
      <c r="H18" s="1" t="s">
        <v>128</v>
      </c>
      <c r="I18" s="1" t="s">
        <v>134</v>
      </c>
      <c r="J18" s="1" t="s">
        <v>51</v>
      </c>
      <c r="K18" s="1" t="s">
        <v>30</v>
      </c>
      <c r="L18" s="1" t="s">
        <v>135</v>
      </c>
      <c r="M18" s="1" t="s">
        <v>136</v>
      </c>
      <c r="N18" s="1" t="s">
        <v>137</v>
      </c>
      <c r="O18" s="1" t="s">
        <v>138</v>
      </c>
      <c r="P18" s="1" t="s">
        <v>35</v>
      </c>
      <c r="Q18" s="1" t="s">
        <v>36</v>
      </c>
      <c r="R18" s="1" t="s">
        <v>37</v>
      </c>
      <c r="S18" s="1" t="s">
        <v>38</v>
      </c>
      <c r="T18" s="1" t="str">
        <f>VLOOKUP(A18,[1]遴选品牌表!$A$3:$K$264,10,FALSE)</f>
        <v>勾选</v>
      </c>
      <c r="U18" s="1"/>
    </row>
    <row r="19" spans="1:21" x14ac:dyDescent="0.15">
      <c r="A19" s="1" t="s">
        <v>130</v>
      </c>
      <c r="B19" s="1" t="s">
        <v>139</v>
      </c>
      <c r="C19" s="1" t="s">
        <v>126</v>
      </c>
      <c r="D19" s="1" t="s">
        <v>127</v>
      </c>
      <c r="E19" s="1" t="s">
        <v>127</v>
      </c>
      <c r="F19" s="1" t="s">
        <v>140</v>
      </c>
      <c r="G19" s="1" t="s">
        <v>133</v>
      </c>
      <c r="H19" s="1" t="s">
        <v>128</v>
      </c>
      <c r="I19" s="1" t="s">
        <v>141</v>
      </c>
      <c r="J19" s="1" t="s">
        <v>51</v>
      </c>
      <c r="K19" s="1" t="s">
        <v>30</v>
      </c>
      <c r="L19" s="1" t="s">
        <v>142</v>
      </c>
      <c r="M19" s="1" t="s">
        <v>143</v>
      </c>
      <c r="N19" s="1" t="s">
        <v>144</v>
      </c>
      <c r="O19" s="1" t="s">
        <v>138</v>
      </c>
      <c r="P19" s="1" t="s">
        <v>35</v>
      </c>
      <c r="Q19" s="1" t="s">
        <v>36</v>
      </c>
      <c r="R19" s="1" t="s">
        <v>37</v>
      </c>
      <c r="S19" s="1" t="s">
        <v>38</v>
      </c>
      <c r="T19" s="1" t="str">
        <f>VLOOKUP(A19,[1]遴选品牌表!$A$3:$K$264,10,FALSE)</f>
        <v>勾选</v>
      </c>
      <c r="U19" s="1"/>
    </row>
    <row r="20" spans="1:21" x14ac:dyDescent="0.15">
      <c r="A20" s="1" t="s">
        <v>145</v>
      </c>
      <c r="B20" s="1" t="s">
        <v>146</v>
      </c>
      <c r="C20" s="1" t="s">
        <v>126</v>
      </c>
      <c r="D20" s="1" t="s">
        <v>147</v>
      </c>
      <c r="E20" s="1" t="s">
        <v>148</v>
      </c>
      <c r="F20" s="1" t="s">
        <v>149</v>
      </c>
      <c r="G20" s="1" t="s">
        <v>150</v>
      </c>
      <c r="H20" s="1" t="s">
        <v>49</v>
      </c>
      <c r="I20" s="1" t="s">
        <v>151</v>
      </c>
      <c r="J20" s="1" t="s">
        <v>29</v>
      </c>
      <c r="K20" s="1" t="s">
        <v>152</v>
      </c>
      <c r="L20" s="1" t="s">
        <v>153</v>
      </c>
      <c r="M20" s="1" t="s">
        <v>154</v>
      </c>
      <c r="N20" s="1" t="s">
        <v>155</v>
      </c>
      <c r="O20" s="1" t="s">
        <v>156</v>
      </c>
      <c r="P20" s="1" t="s">
        <v>35</v>
      </c>
      <c r="Q20" s="1" t="s">
        <v>157</v>
      </c>
      <c r="R20" s="1" t="s">
        <v>37</v>
      </c>
      <c r="S20" s="1" t="s">
        <v>38</v>
      </c>
      <c r="T20" s="1" t="str">
        <f>VLOOKUP(A20,[1]遴选品牌表!$A$3:$K$264,10,FALSE)</f>
        <v>勾选</v>
      </c>
      <c r="U20" s="1"/>
    </row>
    <row r="21" spans="1:21" x14ac:dyDescent="0.15">
      <c r="A21" s="1" t="s">
        <v>145</v>
      </c>
      <c r="B21" s="1" t="s">
        <v>158</v>
      </c>
      <c r="C21" s="1" t="s">
        <v>126</v>
      </c>
      <c r="D21" s="1" t="s">
        <v>147</v>
      </c>
      <c r="E21" s="1" t="s">
        <v>148</v>
      </c>
      <c r="F21" s="1" t="s">
        <v>149</v>
      </c>
      <c r="G21" s="1" t="s">
        <v>150</v>
      </c>
      <c r="H21" s="1" t="s">
        <v>49</v>
      </c>
      <c r="I21" s="1" t="s">
        <v>151</v>
      </c>
      <c r="J21" s="1" t="s">
        <v>29</v>
      </c>
      <c r="K21" s="1" t="s">
        <v>152</v>
      </c>
      <c r="L21" s="1" t="s">
        <v>153</v>
      </c>
      <c r="M21" s="1" t="s">
        <v>159</v>
      </c>
      <c r="N21" s="1" t="s">
        <v>155</v>
      </c>
      <c r="O21" s="1" t="s">
        <v>156</v>
      </c>
      <c r="P21" s="1" t="s">
        <v>35</v>
      </c>
      <c r="Q21" s="1" t="s">
        <v>157</v>
      </c>
      <c r="R21" s="1" t="s">
        <v>37</v>
      </c>
      <c r="S21" s="1" t="s">
        <v>38</v>
      </c>
      <c r="T21" s="1" t="str">
        <f>VLOOKUP(A21,[1]遴选品牌表!$A$3:$K$264,10,FALSE)</f>
        <v>勾选</v>
      </c>
      <c r="U21" s="1"/>
    </row>
    <row r="22" spans="1:21" x14ac:dyDescent="0.15">
      <c r="A22" s="1" t="s">
        <v>145</v>
      </c>
      <c r="B22" s="1" t="s">
        <v>160</v>
      </c>
      <c r="C22" s="1" t="s">
        <v>126</v>
      </c>
      <c r="D22" s="1" t="s">
        <v>147</v>
      </c>
      <c r="E22" s="1" t="s">
        <v>148</v>
      </c>
      <c r="F22" s="1" t="s">
        <v>149</v>
      </c>
      <c r="G22" s="1" t="s">
        <v>150</v>
      </c>
      <c r="H22" s="1" t="s">
        <v>49</v>
      </c>
      <c r="I22" s="1" t="s">
        <v>151</v>
      </c>
      <c r="J22" s="1" t="s">
        <v>29</v>
      </c>
      <c r="K22" s="1" t="s">
        <v>152</v>
      </c>
      <c r="L22" s="1" t="s">
        <v>161</v>
      </c>
      <c r="M22" s="1" t="s">
        <v>162</v>
      </c>
      <c r="N22" s="1" t="s">
        <v>163</v>
      </c>
      <c r="O22" s="1" t="s">
        <v>156</v>
      </c>
      <c r="P22" s="1" t="s">
        <v>35</v>
      </c>
      <c r="Q22" s="1" t="s">
        <v>157</v>
      </c>
      <c r="R22" s="1" t="s">
        <v>37</v>
      </c>
      <c r="S22" s="1" t="s">
        <v>38</v>
      </c>
      <c r="T22" s="1" t="str">
        <f>VLOOKUP(A22,[1]遴选品牌表!$A$3:$K$264,10,FALSE)</f>
        <v>勾选</v>
      </c>
      <c r="U22" s="1"/>
    </row>
    <row r="23" spans="1:21" x14ac:dyDescent="0.15">
      <c r="A23" s="1" t="s">
        <v>145</v>
      </c>
      <c r="B23" s="1" t="s">
        <v>164</v>
      </c>
      <c r="C23" s="1" t="s">
        <v>126</v>
      </c>
      <c r="D23" s="1" t="s">
        <v>147</v>
      </c>
      <c r="E23" s="1" t="s">
        <v>148</v>
      </c>
      <c r="F23" s="1" t="s">
        <v>149</v>
      </c>
      <c r="G23" s="1" t="s">
        <v>150</v>
      </c>
      <c r="H23" s="1" t="s">
        <v>49</v>
      </c>
      <c r="I23" s="1" t="s">
        <v>151</v>
      </c>
      <c r="J23" s="1" t="s">
        <v>29</v>
      </c>
      <c r="K23" s="1" t="s">
        <v>152</v>
      </c>
      <c r="L23" s="1" t="s">
        <v>161</v>
      </c>
      <c r="M23" s="1" t="s">
        <v>165</v>
      </c>
      <c r="N23" s="1" t="s">
        <v>163</v>
      </c>
      <c r="O23" s="1" t="s">
        <v>156</v>
      </c>
      <c r="P23" s="1" t="s">
        <v>35</v>
      </c>
      <c r="Q23" s="1" t="s">
        <v>157</v>
      </c>
      <c r="R23" s="1" t="s">
        <v>37</v>
      </c>
      <c r="S23" s="1" t="s">
        <v>38</v>
      </c>
      <c r="T23" s="1" t="str">
        <f>VLOOKUP(A23,[1]遴选品牌表!$A$3:$K$264,10,FALSE)</f>
        <v>勾选</v>
      </c>
      <c r="U23" s="1"/>
    </row>
    <row r="24" spans="1:21" x14ac:dyDescent="0.15">
      <c r="A24" s="1" t="s">
        <v>145</v>
      </c>
      <c r="B24" s="1" t="s">
        <v>166</v>
      </c>
      <c r="C24" s="1" t="s">
        <v>126</v>
      </c>
      <c r="D24" s="1" t="s">
        <v>147</v>
      </c>
      <c r="E24" s="1" t="s">
        <v>148</v>
      </c>
      <c r="F24" s="1" t="s">
        <v>149</v>
      </c>
      <c r="G24" s="1" t="s">
        <v>150</v>
      </c>
      <c r="H24" s="1" t="s">
        <v>49</v>
      </c>
      <c r="I24" s="1" t="s">
        <v>151</v>
      </c>
      <c r="J24" s="1" t="s">
        <v>29</v>
      </c>
      <c r="K24" s="1" t="s">
        <v>152</v>
      </c>
      <c r="L24" s="1" t="s">
        <v>161</v>
      </c>
      <c r="M24" s="1" t="s">
        <v>167</v>
      </c>
      <c r="N24" s="1" t="s">
        <v>163</v>
      </c>
      <c r="O24" s="1" t="s">
        <v>156</v>
      </c>
      <c r="P24" s="1" t="s">
        <v>35</v>
      </c>
      <c r="Q24" s="1" t="s">
        <v>157</v>
      </c>
      <c r="R24" s="1" t="s">
        <v>37</v>
      </c>
      <c r="S24" s="1" t="s">
        <v>38</v>
      </c>
      <c r="T24" s="1" t="str">
        <f>VLOOKUP(A24,[1]遴选品牌表!$A$3:$K$264,10,FALSE)</f>
        <v>勾选</v>
      </c>
      <c r="U24" s="1"/>
    </row>
    <row r="25" spans="1:21" x14ac:dyDescent="0.15">
      <c r="A25" s="1" t="s">
        <v>145</v>
      </c>
      <c r="B25" s="1" t="s">
        <v>168</v>
      </c>
      <c r="C25" s="1" t="s">
        <v>126</v>
      </c>
      <c r="D25" s="1" t="s">
        <v>147</v>
      </c>
      <c r="E25" s="1" t="s">
        <v>148</v>
      </c>
      <c r="F25" s="1" t="s">
        <v>149</v>
      </c>
      <c r="G25" s="1" t="s">
        <v>150</v>
      </c>
      <c r="H25" s="1" t="s">
        <v>49</v>
      </c>
      <c r="I25" s="1" t="s">
        <v>151</v>
      </c>
      <c r="J25" s="1" t="s">
        <v>29</v>
      </c>
      <c r="K25" s="1" t="s">
        <v>152</v>
      </c>
      <c r="L25" s="1" t="s">
        <v>161</v>
      </c>
      <c r="M25" s="1" t="s">
        <v>169</v>
      </c>
      <c r="N25" s="1" t="s">
        <v>163</v>
      </c>
      <c r="O25" s="1" t="s">
        <v>156</v>
      </c>
      <c r="P25" s="1" t="s">
        <v>35</v>
      </c>
      <c r="Q25" s="1" t="s">
        <v>157</v>
      </c>
      <c r="R25" s="1" t="s">
        <v>37</v>
      </c>
      <c r="S25" s="1" t="s">
        <v>38</v>
      </c>
      <c r="T25" s="1" t="str">
        <f>VLOOKUP(A25,[1]遴选品牌表!$A$3:$K$264,10,FALSE)</f>
        <v>勾选</v>
      </c>
      <c r="U25" s="1"/>
    </row>
    <row r="26" spans="1:21" x14ac:dyDescent="0.15">
      <c r="A26" s="1" t="s">
        <v>174</v>
      </c>
      <c r="B26" s="1" t="s">
        <v>175</v>
      </c>
      <c r="C26" s="1" t="s">
        <v>171</v>
      </c>
      <c r="D26" s="1" t="s">
        <v>172</v>
      </c>
      <c r="E26" s="1" t="s">
        <v>173</v>
      </c>
      <c r="F26" s="1" t="s">
        <v>176</v>
      </c>
      <c r="G26" s="1" t="s">
        <v>177</v>
      </c>
      <c r="H26" s="1" t="s">
        <v>128</v>
      </c>
      <c r="I26" s="1" t="s">
        <v>178</v>
      </c>
      <c r="J26" s="1" t="s">
        <v>29</v>
      </c>
      <c r="K26" s="1" t="s">
        <v>152</v>
      </c>
      <c r="L26" s="1" t="s">
        <v>153</v>
      </c>
      <c r="M26" s="1" t="s">
        <v>179</v>
      </c>
      <c r="N26" s="1" t="s">
        <v>179</v>
      </c>
      <c r="O26" s="1" t="s">
        <v>180</v>
      </c>
      <c r="P26" s="1" t="s">
        <v>35</v>
      </c>
      <c r="Q26" s="1" t="s">
        <v>47</v>
      </c>
      <c r="R26" s="1" t="s">
        <v>37</v>
      </c>
      <c r="S26" s="1" t="s">
        <v>38</v>
      </c>
      <c r="T26" s="1" t="str">
        <f>VLOOKUP(A26,[1]遴选品牌表!$A$3:$K$264,10,FALSE)</f>
        <v>勾选</v>
      </c>
      <c r="U26" s="1"/>
    </row>
    <row r="27" spans="1:21" x14ac:dyDescent="0.15">
      <c r="A27" s="1" t="s">
        <v>181</v>
      </c>
      <c r="B27" s="1" t="s">
        <v>182</v>
      </c>
      <c r="C27" s="1" t="s">
        <v>171</v>
      </c>
      <c r="D27" s="1" t="s">
        <v>172</v>
      </c>
      <c r="E27" s="1" t="s">
        <v>173</v>
      </c>
      <c r="F27" s="1" t="s">
        <v>183</v>
      </c>
      <c r="G27" s="1" t="s">
        <v>184</v>
      </c>
      <c r="H27" s="1" t="s">
        <v>49</v>
      </c>
      <c r="I27" s="1" t="s">
        <v>185</v>
      </c>
      <c r="J27" s="1" t="s">
        <v>29</v>
      </c>
      <c r="K27" s="1" t="s">
        <v>152</v>
      </c>
      <c r="L27" s="1" t="s">
        <v>186</v>
      </c>
      <c r="M27" s="1" t="s">
        <v>187</v>
      </c>
      <c r="N27" s="1" t="s">
        <v>188</v>
      </c>
      <c r="O27" s="1" t="s">
        <v>189</v>
      </c>
      <c r="P27" s="1" t="s">
        <v>35</v>
      </c>
      <c r="Q27" s="1" t="s">
        <v>47</v>
      </c>
      <c r="R27" s="1" t="s">
        <v>37</v>
      </c>
      <c r="S27" s="1" t="s">
        <v>38</v>
      </c>
      <c r="T27" s="1" t="str">
        <f>VLOOKUP(A27,[1]遴选品牌表!$A$3:$K$264,10,FALSE)</f>
        <v>勾选</v>
      </c>
      <c r="U27" s="1"/>
    </row>
    <row r="28" spans="1:21" x14ac:dyDescent="0.15">
      <c r="A28" s="1" t="s">
        <v>181</v>
      </c>
      <c r="B28" s="1" t="s">
        <v>190</v>
      </c>
      <c r="C28" s="1" t="s">
        <v>171</v>
      </c>
      <c r="D28" s="1" t="s">
        <v>172</v>
      </c>
      <c r="E28" s="1" t="s">
        <v>173</v>
      </c>
      <c r="F28" s="1" t="s">
        <v>183</v>
      </c>
      <c r="G28" s="1" t="s">
        <v>184</v>
      </c>
      <c r="H28" s="1" t="s">
        <v>49</v>
      </c>
      <c r="I28" s="1" t="s">
        <v>185</v>
      </c>
      <c r="J28" s="1" t="s">
        <v>29</v>
      </c>
      <c r="K28" s="1" t="s">
        <v>152</v>
      </c>
      <c r="L28" s="1" t="s">
        <v>186</v>
      </c>
      <c r="M28" s="1" t="s">
        <v>191</v>
      </c>
      <c r="N28" s="1" t="s">
        <v>192</v>
      </c>
      <c r="O28" s="1" t="s">
        <v>189</v>
      </c>
      <c r="P28" s="1" t="s">
        <v>35</v>
      </c>
      <c r="Q28" s="1" t="s">
        <v>47</v>
      </c>
      <c r="R28" s="1" t="s">
        <v>37</v>
      </c>
      <c r="S28" s="1" t="s">
        <v>38</v>
      </c>
      <c r="T28" s="1" t="str">
        <f>VLOOKUP(A28,[1]遴选品牌表!$A$3:$K$264,10,FALSE)</f>
        <v>勾选</v>
      </c>
      <c r="U28" s="1"/>
    </row>
    <row r="29" spans="1:21" x14ac:dyDescent="0.15">
      <c r="A29" s="1" t="s">
        <v>193</v>
      </c>
      <c r="B29" s="1" t="s">
        <v>194</v>
      </c>
      <c r="C29" s="1" t="s">
        <v>171</v>
      </c>
      <c r="D29" s="1" t="s">
        <v>172</v>
      </c>
      <c r="E29" s="1" t="s">
        <v>173</v>
      </c>
      <c r="F29" s="1" t="s">
        <v>195</v>
      </c>
      <c r="G29" s="1" t="s">
        <v>196</v>
      </c>
      <c r="H29" s="1" t="s">
        <v>128</v>
      </c>
      <c r="I29" s="1" t="s">
        <v>197</v>
      </c>
      <c r="J29" s="1" t="s">
        <v>51</v>
      </c>
      <c r="K29" s="1" t="s">
        <v>30</v>
      </c>
      <c r="L29" s="1" t="s">
        <v>198</v>
      </c>
      <c r="M29" s="1" t="s">
        <v>199</v>
      </c>
      <c r="N29" s="1" t="s">
        <v>199</v>
      </c>
      <c r="O29" s="1" t="s">
        <v>200</v>
      </c>
      <c r="P29" s="1" t="s">
        <v>35</v>
      </c>
      <c r="Q29" s="1" t="s">
        <v>47</v>
      </c>
      <c r="R29" s="1" t="s">
        <v>37</v>
      </c>
      <c r="S29" s="1" t="s">
        <v>38</v>
      </c>
      <c r="T29" s="1" t="str">
        <f>VLOOKUP(A29,[1]遴选品牌表!$A$3:$K$264,10,FALSE)</f>
        <v>勾选</v>
      </c>
      <c r="U29" s="1"/>
    </row>
    <row r="30" spans="1:21" x14ac:dyDescent="0.15">
      <c r="A30" s="1" t="s">
        <v>193</v>
      </c>
      <c r="B30" s="1" t="s">
        <v>201</v>
      </c>
      <c r="C30" s="1" t="s">
        <v>171</v>
      </c>
      <c r="D30" s="1" t="s">
        <v>172</v>
      </c>
      <c r="E30" s="1" t="s">
        <v>173</v>
      </c>
      <c r="F30" s="1" t="s">
        <v>195</v>
      </c>
      <c r="G30" s="1" t="s">
        <v>202</v>
      </c>
      <c r="H30" s="1" t="s">
        <v>128</v>
      </c>
      <c r="I30" s="1" t="s">
        <v>197</v>
      </c>
      <c r="J30" s="1" t="s">
        <v>51</v>
      </c>
      <c r="K30" s="1" t="s">
        <v>30</v>
      </c>
      <c r="L30" s="1" t="s">
        <v>203</v>
      </c>
      <c r="M30" s="1" t="s">
        <v>204</v>
      </c>
      <c r="N30" s="1" t="s">
        <v>204</v>
      </c>
      <c r="O30" s="1" t="s">
        <v>200</v>
      </c>
      <c r="P30" s="1" t="s">
        <v>35</v>
      </c>
      <c r="Q30" s="1" t="s">
        <v>47</v>
      </c>
      <c r="R30" s="1" t="s">
        <v>37</v>
      </c>
      <c r="S30" s="1" t="s">
        <v>38</v>
      </c>
      <c r="T30" s="1" t="str">
        <f>VLOOKUP(A30,[1]遴选品牌表!$A$3:$K$264,10,FALSE)</f>
        <v>勾选</v>
      </c>
      <c r="U30" s="1"/>
    </row>
    <row r="31" spans="1:21" x14ac:dyDescent="0.15">
      <c r="A31" s="1" t="s">
        <v>205</v>
      </c>
      <c r="B31" s="1" t="s">
        <v>206</v>
      </c>
      <c r="C31" s="1" t="s">
        <v>171</v>
      </c>
      <c r="D31" s="1" t="s">
        <v>172</v>
      </c>
      <c r="E31" s="1" t="s">
        <v>173</v>
      </c>
      <c r="F31" s="1" t="s">
        <v>207</v>
      </c>
      <c r="G31" s="1" t="s">
        <v>208</v>
      </c>
      <c r="H31" s="1" t="s">
        <v>120</v>
      </c>
      <c r="I31" s="1" t="s">
        <v>209</v>
      </c>
      <c r="J31" s="1" t="s">
        <v>51</v>
      </c>
      <c r="K31" s="1" t="s">
        <v>30</v>
      </c>
      <c r="L31" s="1" t="s">
        <v>210</v>
      </c>
      <c r="M31" s="1" t="s">
        <v>211</v>
      </c>
      <c r="N31" s="1" t="s">
        <v>211</v>
      </c>
      <c r="O31" s="1" t="s">
        <v>212</v>
      </c>
      <c r="P31" s="1" t="s">
        <v>35</v>
      </c>
      <c r="Q31" s="1" t="s">
        <v>47</v>
      </c>
      <c r="R31" s="1" t="s">
        <v>57</v>
      </c>
      <c r="S31" s="1" t="s">
        <v>38</v>
      </c>
      <c r="T31" s="1" t="str">
        <f>VLOOKUP(A31,[1]遴选品牌表!$A$3:$K$264,10,FALSE)</f>
        <v>勾选</v>
      </c>
      <c r="U31" s="1"/>
    </row>
    <row r="32" spans="1:21" x14ac:dyDescent="0.15">
      <c r="A32" s="1" t="s">
        <v>205</v>
      </c>
      <c r="B32" s="1" t="s">
        <v>213</v>
      </c>
      <c r="C32" s="1" t="s">
        <v>171</v>
      </c>
      <c r="D32" s="1" t="s">
        <v>172</v>
      </c>
      <c r="E32" s="1" t="s">
        <v>173</v>
      </c>
      <c r="F32" s="1" t="s">
        <v>207</v>
      </c>
      <c r="G32" s="1" t="s">
        <v>208</v>
      </c>
      <c r="H32" s="1" t="s">
        <v>120</v>
      </c>
      <c r="I32" s="1" t="s">
        <v>209</v>
      </c>
      <c r="J32" s="1" t="s">
        <v>51</v>
      </c>
      <c r="K32" s="1" t="s">
        <v>30</v>
      </c>
      <c r="L32" s="1" t="s">
        <v>214</v>
      </c>
      <c r="M32" s="1" t="s">
        <v>215</v>
      </c>
      <c r="N32" s="1" t="s">
        <v>215</v>
      </c>
      <c r="O32" s="1" t="s">
        <v>212</v>
      </c>
      <c r="P32" s="1" t="s">
        <v>35</v>
      </c>
      <c r="Q32" s="1" t="s">
        <v>47</v>
      </c>
      <c r="R32" s="1" t="s">
        <v>57</v>
      </c>
      <c r="S32" s="1" t="s">
        <v>38</v>
      </c>
      <c r="T32" s="1" t="str">
        <f>VLOOKUP(A32,[1]遴选品牌表!$A$3:$K$264,10,FALSE)</f>
        <v>勾选</v>
      </c>
      <c r="U32" s="1"/>
    </row>
    <row r="33" spans="1:21" x14ac:dyDescent="0.15">
      <c r="A33" s="1" t="s">
        <v>216</v>
      </c>
      <c r="B33" s="1" t="s">
        <v>217</v>
      </c>
      <c r="C33" s="1" t="s">
        <v>171</v>
      </c>
      <c r="D33" s="1" t="s">
        <v>172</v>
      </c>
      <c r="E33" s="1" t="s">
        <v>218</v>
      </c>
      <c r="F33" s="1" t="s">
        <v>219</v>
      </c>
      <c r="G33" s="1" t="s">
        <v>220</v>
      </c>
      <c r="H33" s="1" t="s">
        <v>128</v>
      </c>
      <c r="I33" s="1" t="s">
        <v>221</v>
      </c>
      <c r="J33" s="1" t="s">
        <v>29</v>
      </c>
      <c r="K33" s="1" t="s">
        <v>30</v>
      </c>
      <c r="L33" s="1" t="s">
        <v>222</v>
      </c>
      <c r="M33" s="1" t="s">
        <v>223</v>
      </c>
      <c r="N33" s="1" t="s">
        <v>224</v>
      </c>
      <c r="O33" s="1" t="s">
        <v>225</v>
      </c>
      <c r="P33" s="1" t="s">
        <v>35</v>
      </c>
      <c r="Q33" s="1" t="s">
        <v>47</v>
      </c>
      <c r="R33" s="1" t="s">
        <v>37</v>
      </c>
      <c r="S33" s="1" t="s">
        <v>38</v>
      </c>
      <c r="T33" s="1" t="str">
        <f>VLOOKUP(A33,[1]遴选品牌表!$A$3:$K$264,10,FALSE)</f>
        <v>勾选</v>
      </c>
      <c r="U33" s="1"/>
    </row>
    <row r="34" spans="1:21" x14ac:dyDescent="0.15">
      <c r="A34" s="1" t="s">
        <v>216</v>
      </c>
      <c r="B34" s="1" t="s">
        <v>226</v>
      </c>
      <c r="C34" s="1" t="s">
        <v>171</v>
      </c>
      <c r="D34" s="1" t="s">
        <v>172</v>
      </c>
      <c r="E34" s="1" t="s">
        <v>218</v>
      </c>
      <c r="F34" s="1" t="s">
        <v>219</v>
      </c>
      <c r="G34" s="1" t="s">
        <v>220</v>
      </c>
      <c r="H34" s="1" t="s">
        <v>128</v>
      </c>
      <c r="I34" s="1" t="s">
        <v>221</v>
      </c>
      <c r="J34" s="1" t="s">
        <v>29</v>
      </c>
      <c r="K34" s="1" t="s">
        <v>30</v>
      </c>
      <c r="L34" s="1" t="s">
        <v>227</v>
      </c>
      <c r="M34" s="1" t="s">
        <v>228</v>
      </c>
      <c r="N34" s="1" t="s">
        <v>229</v>
      </c>
      <c r="O34" s="1" t="s">
        <v>225</v>
      </c>
      <c r="P34" s="1" t="s">
        <v>35</v>
      </c>
      <c r="Q34" s="1" t="s">
        <v>47</v>
      </c>
      <c r="R34" s="1" t="s">
        <v>37</v>
      </c>
      <c r="S34" s="1" t="s">
        <v>38</v>
      </c>
      <c r="T34" s="1" t="str">
        <f>VLOOKUP(A34,[1]遴选品牌表!$A$3:$K$264,10,FALSE)</f>
        <v>勾选</v>
      </c>
      <c r="U34" s="1"/>
    </row>
    <row r="35" spans="1:21" x14ac:dyDescent="0.15">
      <c r="A35" s="1" t="s">
        <v>230</v>
      </c>
      <c r="B35" s="1" t="s">
        <v>231</v>
      </c>
      <c r="C35" s="1" t="s">
        <v>171</v>
      </c>
      <c r="D35" s="1" t="s">
        <v>172</v>
      </c>
      <c r="E35" s="1" t="s">
        <v>218</v>
      </c>
      <c r="F35" s="1" t="s">
        <v>232</v>
      </c>
      <c r="G35" s="1" t="s">
        <v>233</v>
      </c>
      <c r="H35" s="1" t="s">
        <v>49</v>
      </c>
      <c r="I35" s="1" t="s">
        <v>234</v>
      </c>
      <c r="J35" s="1" t="s">
        <v>51</v>
      </c>
      <c r="K35" s="1" t="s">
        <v>30</v>
      </c>
      <c r="L35" s="1" t="s">
        <v>235</v>
      </c>
      <c r="M35" s="1" t="s">
        <v>236</v>
      </c>
      <c r="N35" s="1" t="s">
        <v>236</v>
      </c>
      <c r="O35" s="1" t="s">
        <v>237</v>
      </c>
      <c r="P35" s="1" t="s">
        <v>35</v>
      </c>
      <c r="Q35" s="1" t="s">
        <v>47</v>
      </c>
      <c r="R35" s="1" t="s">
        <v>37</v>
      </c>
      <c r="S35" s="1" t="s">
        <v>38</v>
      </c>
      <c r="T35" s="1" t="str">
        <f>VLOOKUP(A35,[1]遴选品牌表!$A$3:$K$264,10,FALSE)</f>
        <v>勾选</v>
      </c>
      <c r="U35" s="1"/>
    </row>
    <row r="36" spans="1:21" x14ac:dyDescent="0.15">
      <c r="A36" s="1" t="s">
        <v>230</v>
      </c>
      <c r="B36" s="1" t="s">
        <v>238</v>
      </c>
      <c r="C36" s="1" t="s">
        <v>171</v>
      </c>
      <c r="D36" s="1" t="s">
        <v>172</v>
      </c>
      <c r="E36" s="1" t="s">
        <v>218</v>
      </c>
      <c r="F36" s="1" t="s">
        <v>232</v>
      </c>
      <c r="G36" s="1" t="s">
        <v>233</v>
      </c>
      <c r="H36" s="1" t="s">
        <v>49</v>
      </c>
      <c r="I36" s="1" t="s">
        <v>234</v>
      </c>
      <c r="J36" s="1" t="s">
        <v>51</v>
      </c>
      <c r="K36" s="1" t="s">
        <v>30</v>
      </c>
      <c r="L36" s="1" t="s">
        <v>239</v>
      </c>
      <c r="M36" s="1" t="s">
        <v>240</v>
      </c>
      <c r="N36" s="1" t="s">
        <v>240</v>
      </c>
      <c r="O36" s="1" t="s">
        <v>237</v>
      </c>
      <c r="P36" s="1" t="s">
        <v>35</v>
      </c>
      <c r="Q36" s="1" t="s">
        <v>47</v>
      </c>
      <c r="R36" s="1" t="s">
        <v>37</v>
      </c>
      <c r="S36" s="1" t="s">
        <v>38</v>
      </c>
      <c r="T36" s="1" t="str">
        <f>VLOOKUP(A36,[1]遴选品牌表!$A$3:$K$264,10,FALSE)</f>
        <v>勾选</v>
      </c>
      <c r="U36" s="1"/>
    </row>
    <row r="37" spans="1:21" x14ac:dyDescent="0.15">
      <c r="A37" s="1" t="s">
        <v>243</v>
      </c>
      <c r="B37" s="1" t="s">
        <v>244</v>
      </c>
      <c r="C37" s="1" t="s">
        <v>171</v>
      </c>
      <c r="D37" s="1" t="s">
        <v>241</v>
      </c>
      <c r="E37" s="1" t="s">
        <v>242</v>
      </c>
      <c r="F37" s="1" t="s">
        <v>242</v>
      </c>
      <c r="G37" s="1" t="s">
        <v>245</v>
      </c>
      <c r="H37" s="1" t="s">
        <v>50</v>
      </c>
      <c r="I37" s="1" t="s">
        <v>246</v>
      </c>
      <c r="J37" s="1" t="s">
        <v>29</v>
      </c>
      <c r="K37" s="1" t="s">
        <v>152</v>
      </c>
      <c r="L37" s="1" t="s">
        <v>247</v>
      </c>
      <c r="M37" s="1" t="s">
        <v>248</v>
      </c>
      <c r="N37" s="1" t="s">
        <v>249</v>
      </c>
      <c r="O37" s="1" t="s">
        <v>250</v>
      </c>
      <c r="P37" s="1" t="s">
        <v>35</v>
      </c>
      <c r="Q37" s="1" t="s">
        <v>47</v>
      </c>
      <c r="R37" s="1" t="s">
        <v>37</v>
      </c>
      <c r="S37" s="1" t="s">
        <v>38</v>
      </c>
      <c r="T37" s="1" t="str">
        <f>VLOOKUP(A37,[1]遴选品牌表!$A$3:$K$264,10,FALSE)</f>
        <v>勾选</v>
      </c>
      <c r="U37" s="1"/>
    </row>
    <row r="38" spans="1:21" x14ac:dyDescent="0.15">
      <c r="A38" s="1" t="s">
        <v>243</v>
      </c>
      <c r="B38" s="1" t="s">
        <v>251</v>
      </c>
      <c r="C38" s="1" t="s">
        <v>171</v>
      </c>
      <c r="D38" s="1" t="s">
        <v>241</v>
      </c>
      <c r="E38" s="1" t="s">
        <v>242</v>
      </c>
      <c r="F38" s="1" t="s">
        <v>242</v>
      </c>
      <c r="G38" s="1" t="s">
        <v>245</v>
      </c>
      <c r="H38" s="1" t="s">
        <v>50</v>
      </c>
      <c r="I38" s="1" t="s">
        <v>246</v>
      </c>
      <c r="J38" s="1" t="s">
        <v>29</v>
      </c>
      <c r="K38" s="1" t="s">
        <v>152</v>
      </c>
      <c r="L38" s="1" t="s">
        <v>247</v>
      </c>
      <c r="M38" s="1" t="s">
        <v>248</v>
      </c>
      <c r="N38" s="1" t="s">
        <v>252</v>
      </c>
      <c r="O38" s="1" t="s">
        <v>250</v>
      </c>
      <c r="P38" s="1" t="s">
        <v>35</v>
      </c>
      <c r="Q38" s="1" t="s">
        <v>47</v>
      </c>
      <c r="R38" s="1" t="s">
        <v>37</v>
      </c>
      <c r="S38" s="1" t="s">
        <v>38</v>
      </c>
      <c r="T38" s="1" t="str">
        <f>VLOOKUP(A38,[1]遴选品牌表!$A$3:$K$264,10,FALSE)</f>
        <v>勾选</v>
      </c>
      <c r="U38" s="1"/>
    </row>
    <row r="39" spans="1:21" x14ac:dyDescent="0.15">
      <c r="A39" s="1" t="s">
        <v>255</v>
      </c>
      <c r="B39" s="1" t="s">
        <v>256</v>
      </c>
      <c r="C39" s="1" t="s">
        <v>171</v>
      </c>
      <c r="D39" s="1" t="s">
        <v>241</v>
      </c>
      <c r="E39" s="1" t="s">
        <v>253</v>
      </c>
      <c r="F39" s="1" t="s">
        <v>253</v>
      </c>
      <c r="G39" s="1" t="s">
        <v>257</v>
      </c>
      <c r="H39" s="1" t="s">
        <v>254</v>
      </c>
      <c r="I39" s="1" t="s">
        <v>258</v>
      </c>
      <c r="J39" s="1" t="s">
        <v>29</v>
      </c>
      <c r="K39" s="1" t="s">
        <v>30</v>
      </c>
      <c r="L39" s="1" t="s">
        <v>259</v>
      </c>
      <c r="M39" s="1" t="s">
        <v>260</v>
      </c>
      <c r="N39" s="1" t="s">
        <v>260</v>
      </c>
      <c r="O39" s="1" t="s">
        <v>261</v>
      </c>
      <c r="P39" s="1" t="s">
        <v>35</v>
      </c>
      <c r="Q39" s="1" t="s">
        <v>47</v>
      </c>
      <c r="R39" s="1" t="s">
        <v>37</v>
      </c>
      <c r="S39" s="1" t="s">
        <v>38</v>
      </c>
      <c r="T39" s="1" t="str">
        <f>VLOOKUP(A39,[1]遴选品牌表!$A$3:$K$264,10,FALSE)</f>
        <v>勾选</v>
      </c>
      <c r="U39" s="1"/>
    </row>
    <row r="40" spans="1:21" x14ac:dyDescent="0.15">
      <c r="A40" s="1" t="s">
        <v>263</v>
      </c>
      <c r="B40" s="1" t="s">
        <v>264</v>
      </c>
      <c r="C40" s="1" t="s">
        <v>171</v>
      </c>
      <c r="D40" s="1" t="s">
        <v>241</v>
      </c>
      <c r="E40" s="1" t="s">
        <v>253</v>
      </c>
      <c r="F40" s="1" t="s">
        <v>253</v>
      </c>
      <c r="G40" s="1" t="s">
        <v>265</v>
      </c>
      <c r="H40" s="1" t="s">
        <v>262</v>
      </c>
      <c r="I40" s="1" t="s">
        <v>266</v>
      </c>
      <c r="J40" s="1" t="s">
        <v>51</v>
      </c>
      <c r="K40" s="1" t="s">
        <v>30</v>
      </c>
      <c r="L40" s="1" t="s">
        <v>267</v>
      </c>
      <c r="M40" s="1" t="s">
        <v>268</v>
      </c>
      <c r="N40" s="1" t="s">
        <v>269</v>
      </c>
      <c r="O40" s="1" t="s">
        <v>270</v>
      </c>
      <c r="P40" s="1" t="s">
        <v>35</v>
      </c>
      <c r="Q40" s="1" t="s">
        <v>47</v>
      </c>
      <c r="R40" s="1" t="s">
        <v>37</v>
      </c>
      <c r="S40" s="1" t="s">
        <v>38</v>
      </c>
      <c r="T40" s="1" t="str">
        <f>VLOOKUP(A40,[1]遴选品牌表!$A$3:$K$264,10,FALSE)</f>
        <v>勾选</v>
      </c>
      <c r="U40" s="1"/>
    </row>
    <row r="41" spans="1:21" x14ac:dyDescent="0.15">
      <c r="A41" s="1" t="s">
        <v>271</v>
      </c>
      <c r="B41" s="1" t="s">
        <v>272</v>
      </c>
      <c r="C41" s="1" t="s">
        <v>171</v>
      </c>
      <c r="D41" s="1" t="s">
        <v>241</v>
      </c>
      <c r="E41" s="1" t="s">
        <v>273</v>
      </c>
      <c r="F41" s="1" t="s">
        <v>274</v>
      </c>
      <c r="G41" s="1" t="s">
        <v>245</v>
      </c>
      <c r="H41" s="1" t="s">
        <v>50</v>
      </c>
      <c r="I41" s="1" t="s">
        <v>275</v>
      </c>
      <c r="J41" s="1" t="s">
        <v>29</v>
      </c>
      <c r="K41" s="1" t="s">
        <v>152</v>
      </c>
      <c r="L41" s="1" t="s">
        <v>276</v>
      </c>
      <c r="M41" s="1" t="s">
        <v>277</v>
      </c>
      <c r="N41" s="1" t="s">
        <v>278</v>
      </c>
      <c r="O41" s="1" t="s">
        <v>250</v>
      </c>
      <c r="P41" s="1" t="s">
        <v>35</v>
      </c>
      <c r="Q41" s="1" t="s">
        <v>47</v>
      </c>
      <c r="R41" s="1" t="s">
        <v>37</v>
      </c>
      <c r="S41" s="1" t="s">
        <v>38</v>
      </c>
      <c r="T41" s="1" t="str">
        <f>VLOOKUP(A41,[1]遴选品牌表!$A$3:$K$264,10,FALSE)</f>
        <v>勾选</v>
      </c>
      <c r="U41" s="1"/>
    </row>
    <row r="42" spans="1:21" x14ac:dyDescent="0.15">
      <c r="A42" s="1" t="s">
        <v>286</v>
      </c>
      <c r="B42" s="1" t="s">
        <v>287</v>
      </c>
      <c r="C42" s="1" t="s">
        <v>171</v>
      </c>
      <c r="D42" s="1" t="s">
        <v>241</v>
      </c>
      <c r="E42" s="1" t="s">
        <v>283</v>
      </c>
      <c r="F42" s="1" t="s">
        <v>288</v>
      </c>
      <c r="G42" s="1" t="s">
        <v>245</v>
      </c>
      <c r="H42" s="1" t="s">
        <v>50</v>
      </c>
      <c r="I42" s="1" t="s">
        <v>289</v>
      </c>
      <c r="J42" s="1" t="s">
        <v>29</v>
      </c>
      <c r="K42" s="1" t="s">
        <v>152</v>
      </c>
      <c r="L42" s="1" t="s">
        <v>290</v>
      </c>
      <c r="M42" s="1" t="s">
        <v>291</v>
      </c>
      <c r="N42" s="1" t="s">
        <v>291</v>
      </c>
      <c r="O42" s="1" t="s">
        <v>292</v>
      </c>
      <c r="P42" s="1" t="s">
        <v>35</v>
      </c>
      <c r="Q42" s="1" t="s">
        <v>47</v>
      </c>
      <c r="R42" s="1" t="s">
        <v>37</v>
      </c>
      <c r="S42" s="1" t="s">
        <v>38</v>
      </c>
      <c r="T42" s="1" t="str">
        <f>VLOOKUP(A42,[1]遴选品牌表!$A$3:$K$264,10,FALSE)</f>
        <v>勾选</v>
      </c>
      <c r="U42" s="1"/>
    </row>
    <row r="43" spans="1:21" x14ac:dyDescent="0.15">
      <c r="A43" s="1" t="s">
        <v>296</v>
      </c>
      <c r="B43" s="1" t="s">
        <v>297</v>
      </c>
      <c r="C43" s="1" t="s">
        <v>171</v>
      </c>
      <c r="D43" s="1" t="s">
        <v>241</v>
      </c>
      <c r="E43" s="1" t="s">
        <v>293</v>
      </c>
      <c r="F43" s="1" t="s">
        <v>294</v>
      </c>
      <c r="G43" s="1" t="s">
        <v>95</v>
      </c>
      <c r="H43" s="1" t="s">
        <v>120</v>
      </c>
      <c r="I43" s="1" t="s">
        <v>298</v>
      </c>
      <c r="J43" s="1" t="s">
        <v>29</v>
      </c>
      <c r="K43" s="1" t="s">
        <v>152</v>
      </c>
      <c r="L43" s="1" t="s">
        <v>299</v>
      </c>
      <c r="M43" s="1" t="s">
        <v>300</v>
      </c>
      <c r="N43" s="1" t="s">
        <v>300</v>
      </c>
      <c r="O43" s="1" t="s">
        <v>96</v>
      </c>
      <c r="P43" s="1" t="s">
        <v>35</v>
      </c>
      <c r="Q43" s="1" t="s">
        <v>47</v>
      </c>
      <c r="R43" s="1" t="s">
        <v>37</v>
      </c>
      <c r="S43" s="1" t="s">
        <v>38</v>
      </c>
      <c r="T43" s="1" t="str">
        <f>VLOOKUP(A43,[1]遴选品牌表!$A$3:$K$264,10,FALSE)</f>
        <v>勾选</v>
      </c>
      <c r="U43" s="1"/>
    </row>
    <row r="44" spans="1:21" x14ac:dyDescent="0.15">
      <c r="A44" s="1" t="s">
        <v>296</v>
      </c>
      <c r="B44" s="1" t="s">
        <v>301</v>
      </c>
      <c r="C44" s="1" t="s">
        <v>171</v>
      </c>
      <c r="D44" s="1" t="s">
        <v>241</v>
      </c>
      <c r="E44" s="1" t="s">
        <v>293</v>
      </c>
      <c r="F44" s="1" t="s">
        <v>294</v>
      </c>
      <c r="G44" s="1" t="s">
        <v>95</v>
      </c>
      <c r="H44" s="1" t="s">
        <v>120</v>
      </c>
      <c r="I44" s="1" t="s">
        <v>298</v>
      </c>
      <c r="J44" s="1" t="s">
        <v>29</v>
      </c>
      <c r="K44" s="1" t="s">
        <v>152</v>
      </c>
      <c r="L44" s="1" t="s">
        <v>299</v>
      </c>
      <c r="M44" s="1" t="s">
        <v>302</v>
      </c>
      <c r="N44" s="1" t="s">
        <v>302</v>
      </c>
      <c r="O44" s="1" t="s">
        <v>96</v>
      </c>
      <c r="P44" s="1" t="s">
        <v>35</v>
      </c>
      <c r="Q44" s="1" t="s">
        <v>47</v>
      </c>
      <c r="R44" s="1" t="s">
        <v>37</v>
      </c>
      <c r="S44" s="1" t="s">
        <v>38</v>
      </c>
      <c r="T44" s="1" t="str">
        <f>VLOOKUP(A44,[1]遴选品牌表!$A$3:$K$264,10,FALSE)</f>
        <v>勾选</v>
      </c>
      <c r="U44" s="1"/>
    </row>
    <row r="45" spans="1:21" x14ac:dyDescent="0.15">
      <c r="A45" s="1" t="s">
        <v>296</v>
      </c>
      <c r="B45" s="1" t="s">
        <v>303</v>
      </c>
      <c r="C45" s="1" t="s">
        <v>171</v>
      </c>
      <c r="D45" s="1" t="s">
        <v>241</v>
      </c>
      <c r="E45" s="1" t="s">
        <v>293</v>
      </c>
      <c r="F45" s="1" t="s">
        <v>294</v>
      </c>
      <c r="G45" s="1" t="s">
        <v>95</v>
      </c>
      <c r="H45" s="1" t="s">
        <v>120</v>
      </c>
      <c r="I45" s="1" t="s">
        <v>298</v>
      </c>
      <c r="J45" s="1" t="s">
        <v>29</v>
      </c>
      <c r="K45" s="1" t="s">
        <v>152</v>
      </c>
      <c r="L45" s="1" t="s">
        <v>299</v>
      </c>
      <c r="M45" s="1" t="s">
        <v>304</v>
      </c>
      <c r="N45" s="1" t="s">
        <v>304</v>
      </c>
      <c r="O45" s="1" t="s">
        <v>96</v>
      </c>
      <c r="P45" s="1" t="s">
        <v>35</v>
      </c>
      <c r="Q45" s="1" t="s">
        <v>47</v>
      </c>
      <c r="R45" s="1" t="s">
        <v>37</v>
      </c>
      <c r="S45" s="1" t="s">
        <v>38</v>
      </c>
      <c r="T45" s="1" t="str">
        <f>VLOOKUP(A45,[1]遴选品牌表!$A$3:$K$264,10,FALSE)</f>
        <v>勾选</v>
      </c>
      <c r="U45" s="1"/>
    </row>
    <row r="46" spans="1:21" x14ac:dyDescent="0.15">
      <c r="A46" s="1" t="s">
        <v>305</v>
      </c>
      <c r="B46" s="1" t="s">
        <v>306</v>
      </c>
      <c r="C46" s="1" t="s">
        <v>171</v>
      </c>
      <c r="D46" s="1" t="s">
        <v>241</v>
      </c>
      <c r="E46" s="1" t="s">
        <v>307</v>
      </c>
      <c r="F46" s="1" t="s">
        <v>308</v>
      </c>
      <c r="G46" s="1" t="s">
        <v>309</v>
      </c>
      <c r="H46" s="1" t="s">
        <v>310</v>
      </c>
      <c r="I46" s="1" t="s">
        <v>311</v>
      </c>
      <c r="J46" s="1" t="s">
        <v>29</v>
      </c>
      <c r="K46" s="1" t="s">
        <v>152</v>
      </c>
      <c r="L46" s="1" t="s">
        <v>312</v>
      </c>
      <c r="M46" s="1" t="s">
        <v>313</v>
      </c>
      <c r="N46" s="1" t="s">
        <v>313</v>
      </c>
      <c r="O46" s="1" t="s">
        <v>314</v>
      </c>
      <c r="P46" s="1" t="s">
        <v>35</v>
      </c>
      <c r="Q46" s="1" t="s">
        <v>47</v>
      </c>
      <c r="R46" s="1" t="s">
        <v>37</v>
      </c>
      <c r="S46" s="1" t="s">
        <v>38</v>
      </c>
      <c r="T46" s="1" t="str">
        <f>VLOOKUP(A46,[1]遴选品牌表!$A$3:$K$264,10,FALSE)</f>
        <v>勾选</v>
      </c>
      <c r="U46" s="1"/>
    </row>
    <row r="47" spans="1:21" x14ac:dyDescent="0.15">
      <c r="A47" s="1" t="s">
        <v>305</v>
      </c>
      <c r="B47" s="1" t="s">
        <v>315</v>
      </c>
      <c r="C47" s="1" t="s">
        <v>171</v>
      </c>
      <c r="D47" s="1" t="s">
        <v>241</v>
      </c>
      <c r="E47" s="1" t="s">
        <v>307</v>
      </c>
      <c r="F47" s="1" t="s">
        <v>308</v>
      </c>
      <c r="G47" s="1" t="s">
        <v>309</v>
      </c>
      <c r="H47" s="1" t="s">
        <v>310</v>
      </c>
      <c r="I47" s="1" t="s">
        <v>311</v>
      </c>
      <c r="J47" s="1" t="s">
        <v>29</v>
      </c>
      <c r="K47" s="1" t="s">
        <v>152</v>
      </c>
      <c r="L47" s="1" t="s">
        <v>312</v>
      </c>
      <c r="M47" s="1" t="s">
        <v>316</v>
      </c>
      <c r="N47" s="1" t="s">
        <v>316</v>
      </c>
      <c r="O47" s="1" t="s">
        <v>314</v>
      </c>
      <c r="P47" s="1" t="s">
        <v>35</v>
      </c>
      <c r="Q47" s="1" t="s">
        <v>47</v>
      </c>
      <c r="R47" s="1" t="s">
        <v>37</v>
      </c>
      <c r="S47" s="1" t="s">
        <v>38</v>
      </c>
      <c r="T47" s="1" t="str">
        <f>VLOOKUP(A47,[1]遴选品牌表!$A$3:$K$264,10,FALSE)</f>
        <v>勾选</v>
      </c>
      <c r="U47" s="1"/>
    </row>
    <row r="48" spans="1:21" x14ac:dyDescent="0.15">
      <c r="A48" s="1" t="s">
        <v>305</v>
      </c>
      <c r="B48" s="1" t="s">
        <v>317</v>
      </c>
      <c r="C48" s="1" t="s">
        <v>171</v>
      </c>
      <c r="D48" s="1" t="s">
        <v>241</v>
      </c>
      <c r="E48" s="1" t="s">
        <v>307</v>
      </c>
      <c r="F48" s="1" t="s">
        <v>308</v>
      </c>
      <c r="G48" s="1" t="s">
        <v>309</v>
      </c>
      <c r="H48" s="1" t="s">
        <v>310</v>
      </c>
      <c r="I48" s="1" t="s">
        <v>311</v>
      </c>
      <c r="J48" s="1" t="s">
        <v>29</v>
      </c>
      <c r="K48" s="1" t="s">
        <v>152</v>
      </c>
      <c r="L48" s="1" t="s">
        <v>312</v>
      </c>
      <c r="M48" s="1" t="s">
        <v>318</v>
      </c>
      <c r="N48" s="1" t="s">
        <v>318</v>
      </c>
      <c r="O48" s="1" t="s">
        <v>314</v>
      </c>
      <c r="P48" s="1" t="s">
        <v>35</v>
      </c>
      <c r="Q48" s="1" t="s">
        <v>47</v>
      </c>
      <c r="R48" s="1" t="s">
        <v>37</v>
      </c>
      <c r="S48" s="1" t="s">
        <v>38</v>
      </c>
      <c r="T48" s="1" t="str">
        <f>VLOOKUP(A48,[1]遴选品牌表!$A$3:$K$264,10,FALSE)</f>
        <v>勾选</v>
      </c>
      <c r="U48" s="1"/>
    </row>
    <row r="49" spans="1:21" x14ac:dyDescent="0.15">
      <c r="A49" s="1" t="s">
        <v>305</v>
      </c>
      <c r="B49" s="1" t="s">
        <v>319</v>
      </c>
      <c r="C49" s="1" t="s">
        <v>171</v>
      </c>
      <c r="D49" s="1" t="s">
        <v>241</v>
      </c>
      <c r="E49" s="1" t="s">
        <v>307</v>
      </c>
      <c r="F49" s="1" t="s">
        <v>308</v>
      </c>
      <c r="G49" s="1" t="s">
        <v>309</v>
      </c>
      <c r="H49" s="1" t="s">
        <v>310</v>
      </c>
      <c r="I49" s="1" t="s">
        <v>311</v>
      </c>
      <c r="J49" s="1" t="s">
        <v>29</v>
      </c>
      <c r="K49" s="1" t="s">
        <v>152</v>
      </c>
      <c r="L49" s="1" t="s">
        <v>312</v>
      </c>
      <c r="M49" s="1" t="s">
        <v>320</v>
      </c>
      <c r="N49" s="1" t="s">
        <v>320</v>
      </c>
      <c r="O49" s="1" t="s">
        <v>314</v>
      </c>
      <c r="P49" s="1" t="s">
        <v>35</v>
      </c>
      <c r="Q49" s="1" t="s">
        <v>47</v>
      </c>
      <c r="R49" s="1" t="s">
        <v>37</v>
      </c>
      <c r="S49" s="1" t="s">
        <v>38</v>
      </c>
      <c r="T49" s="1" t="str">
        <f>VLOOKUP(A49,[1]遴选品牌表!$A$3:$K$264,10,FALSE)</f>
        <v>勾选</v>
      </c>
      <c r="U49" s="1"/>
    </row>
    <row r="50" spans="1:21" x14ac:dyDescent="0.15">
      <c r="A50" s="1" t="s">
        <v>327</v>
      </c>
      <c r="B50" s="1" t="s">
        <v>328</v>
      </c>
      <c r="C50" s="1" t="s">
        <v>171</v>
      </c>
      <c r="D50" s="1" t="s">
        <v>241</v>
      </c>
      <c r="E50" s="1" t="s">
        <v>322</v>
      </c>
      <c r="F50" s="1" t="s">
        <v>329</v>
      </c>
      <c r="G50" s="1" t="s">
        <v>330</v>
      </c>
      <c r="H50" s="1" t="s">
        <v>49</v>
      </c>
      <c r="I50" s="1" t="s">
        <v>331</v>
      </c>
      <c r="J50" s="1" t="s">
        <v>29</v>
      </c>
      <c r="K50" s="1" t="s">
        <v>30</v>
      </c>
      <c r="L50" s="1" t="s">
        <v>332</v>
      </c>
      <c r="M50" s="1" t="s">
        <v>333</v>
      </c>
      <c r="N50" s="1" t="s">
        <v>333</v>
      </c>
      <c r="O50" s="1" t="s">
        <v>334</v>
      </c>
      <c r="P50" s="1" t="s">
        <v>35</v>
      </c>
      <c r="Q50" s="1" t="s">
        <v>47</v>
      </c>
      <c r="R50" s="1" t="s">
        <v>37</v>
      </c>
      <c r="S50" s="1" t="s">
        <v>38</v>
      </c>
      <c r="T50" s="1" t="str">
        <f>VLOOKUP(A50,[1]遴选品牌表!$A$3:$K$264,10,FALSE)</f>
        <v>勾选</v>
      </c>
      <c r="U50" s="1"/>
    </row>
    <row r="51" spans="1:21" x14ac:dyDescent="0.15">
      <c r="A51" s="1" t="s">
        <v>335</v>
      </c>
      <c r="B51" s="1" t="s">
        <v>336</v>
      </c>
      <c r="C51" s="1" t="s">
        <v>171</v>
      </c>
      <c r="D51" s="1" t="s">
        <v>241</v>
      </c>
      <c r="E51" s="1" t="s">
        <v>322</v>
      </c>
      <c r="F51" s="1" t="s">
        <v>323</v>
      </c>
      <c r="G51" s="1" t="s">
        <v>279</v>
      </c>
      <c r="H51" s="1" t="s">
        <v>128</v>
      </c>
      <c r="I51" s="1" t="s">
        <v>337</v>
      </c>
      <c r="J51" s="1" t="s">
        <v>29</v>
      </c>
      <c r="K51" s="1" t="s">
        <v>30</v>
      </c>
      <c r="L51" s="1" t="s">
        <v>325</v>
      </c>
      <c r="M51" s="1" t="s">
        <v>338</v>
      </c>
      <c r="N51" s="1" t="s">
        <v>339</v>
      </c>
      <c r="O51" s="1" t="s">
        <v>280</v>
      </c>
      <c r="P51" s="1" t="s">
        <v>35</v>
      </c>
      <c r="Q51" s="1" t="s">
        <v>47</v>
      </c>
      <c r="R51" s="1" t="s">
        <v>37</v>
      </c>
      <c r="S51" s="1" t="s">
        <v>38</v>
      </c>
      <c r="T51" s="1" t="str">
        <f>VLOOKUP(A51,[1]遴选品牌表!$A$3:$K$264,10,FALSE)</f>
        <v>勾选</v>
      </c>
      <c r="U51" s="1"/>
    </row>
    <row r="52" spans="1:21" x14ac:dyDescent="0.15">
      <c r="A52" s="1" t="s">
        <v>335</v>
      </c>
      <c r="B52" s="1" t="s">
        <v>340</v>
      </c>
      <c r="C52" s="1" t="s">
        <v>171</v>
      </c>
      <c r="D52" s="1" t="s">
        <v>241</v>
      </c>
      <c r="E52" s="1" t="s">
        <v>322</v>
      </c>
      <c r="F52" s="1" t="s">
        <v>323</v>
      </c>
      <c r="G52" s="1" t="s">
        <v>279</v>
      </c>
      <c r="H52" s="1" t="s">
        <v>128</v>
      </c>
      <c r="I52" s="1" t="s">
        <v>337</v>
      </c>
      <c r="J52" s="1" t="s">
        <v>29</v>
      </c>
      <c r="K52" s="1" t="s">
        <v>30</v>
      </c>
      <c r="L52" s="1" t="s">
        <v>325</v>
      </c>
      <c r="M52" s="1" t="s">
        <v>341</v>
      </c>
      <c r="N52" s="1" t="s">
        <v>295</v>
      </c>
      <c r="O52" s="1" t="s">
        <v>280</v>
      </c>
      <c r="P52" s="1" t="s">
        <v>35</v>
      </c>
      <c r="Q52" s="1" t="s">
        <v>47</v>
      </c>
      <c r="R52" s="1" t="s">
        <v>37</v>
      </c>
      <c r="S52" s="1" t="s">
        <v>38</v>
      </c>
      <c r="T52" s="1" t="str">
        <f>VLOOKUP(A52,[1]遴选品牌表!$A$3:$K$264,10,FALSE)</f>
        <v>勾选</v>
      </c>
      <c r="U52" s="1"/>
    </row>
    <row r="53" spans="1:21" x14ac:dyDescent="0.15">
      <c r="A53" s="1" t="s">
        <v>345</v>
      </c>
      <c r="B53" s="1" t="s">
        <v>346</v>
      </c>
      <c r="C53" s="1" t="s">
        <v>171</v>
      </c>
      <c r="D53" s="1" t="s">
        <v>342</v>
      </c>
      <c r="E53" s="1" t="s">
        <v>343</v>
      </c>
      <c r="F53" s="1" t="s">
        <v>347</v>
      </c>
      <c r="G53" s="1" t="s">
        <v>281</v>
      </c>
      <c r="H53" s="1" t="s">
        <v>128</v>
      </c>
      <c r="I53" s="1" t="s">
        <v>348</v>
      </c>
      <c r="J53" s="1" t="s">
        <v>51</v>
      </c>
      <c r="K53" s="1" t="s">
        <v>30</v>
      </c>
      <c r="L53" s="1" t="s">
        <v>349</v>
      </c>
      <c r="M53" s="1" t="s">
        <v>350</v>
      </c>
      <c r="N53" s="1" t="s">
        <v>350</v>
      </c>
      <c r="O53" s="1" t="s">
        <v>282</v>
      </c>
      <c r="P53" s="1" t="s">
        <v>35</v>
      </c>
      <c r="Q53" s="1" t="s">
        <v>47</v>
      </c>
      <c r="R53" s="1" t="s">
        <v>37</v>
      </c>
      <c r="S53" s="1" t="s">
        <v>38</v>
      </c>
      <c r="T53" s="1" t="str">
        <f>VLOOKUP(A53,[1]遴选品牌表!$A$3:$K$264,10,FALSE)</f>
        <v>勾选</v>
      </c>
      <c r="U53" s="1"/>
    </row>
    <row r="54" spans="1:21" x14ac:dyDescent="0.15">
      <c r="A54" s="1" t="s">
        <v>352</v>
      </c>
      <c r="B54" s="1" t="s">
        <v>353</v>
      </c>
      <c r="C54" s="1" t="s">
        <v>171</v>
      </c>
      <c r="D54" s="1" t="s">
        <v>342</v>
      </c>
      <c r="E54" s="1" t="s">
        <v>351</v>
      </c>
      <c r="F54" s="1" t="s">
        <v>354</v>
      </c>
      <c r="G54" s="1" t="s">
        <v>284</v>
      </c>
      <c r="H54" s="1" t="s">
        <v>50</v>
      </c>
      <c r="I54" s="1" t="s">
        <v>355</v>
      </c>
      <c r="J54" s="1" t="s">
        <v>29</v>
      </c>
      <c r="K54" s="1" t="s">
        <v>30</v>
      </c>
      <c r="L54" s="1" t="s">
        <v>356</v>
      </c>
      <c r="M54" s="1" t="s">
        <v>357</v>
      </c>
      <c r="N54" s="1" t="s">
        <v>358</v>
      </c>
      <c r="O54" s="1" t="s">
        <v>285</v>
      </c>
      <c r="P54" s="1" t="s">
        <v>35</v>
      </c>
      <c r="Q54" s="1" t="s">
        <v>47</v>
      </c>
      <c r="R54" s="1" t="s">
        <v>37</v>
      </c>
      <c r="S54" s="1" t="s">
        <v>38</v>
      </c>
      <c r="T54" s="1" t="str">
        <f>VLOOKUP(A54,[1]遴选品牌表!$A$3:$K$264,10,FALSE)</f>
        <v>勾选</v>
      </c>
      <c r="U54" s="1"/>
    </row>
    <row r="55" spans="1:21" x14ac:dyDescent="0.15">
      <c r="A55" s="1" t="s">
        <v>352</v>
      </c>
      <c r="B55" s="1" t="s">
        <v>359</v>
      </c>
      <c r="C55" s="1" t="s">
        <v>171</v>
      </c>
      <c r="D55" s="1" t="s">
        <v>342</v>
      </c>
      <c r="E55" s="1" t="s">
        <v>351</v>
      </c>
      <c r="F55" s="1" t="s">
        <v>354</v>
      </c>
      <c r="G55" s="1" t="s">
        <v>284</v>
      </c>
      <c r="H55" s="1" t="s">
        <v>50</v>
      </c>
      <c r="I55" s="1" t="s">
        <v>355</v>
      </c>
      <c r="J55" s="1" t="s">
        <v>29</v>
      </c>
      <c r="K55" s="1" t="s">
        <v>30</v>
      </c>
      <c r="L55" s="1" t="s">
        <v>360</v>
      </c>
      <c r="M55" s="1" t="s">
        <v>361</v>
      </c>
      <c r="N55" s="1" t="s">
        <v>362</v>
      </c>
      <c r="O55" s="1" t="s">
        <v>285</v>
      </c>
      <c r="P55" s="1" t="s">
        <v>35</v>
      </c>
      <c r="Q55" s="1" t="s">
        <v>47</v>
      </c>
      <c r="R55" s="1" t="s">
        <v>37</v>
      </c>
      <c r="S55" s="1" t="s">
        <v>38</v>
      </c>
      <c r="T55" s="1" t="str">
        <f>VLOOKUP(A55,[1]遴选品牌表!$A$3:$K$264,10,FALSE)</f>
        <v>勾选</v>
      </c>
      <c r="U55" s="1"/>
    </row>
    <row r="56" spans="1:21" x14ac:dyDescent="0.15">
      <c r="A56" s="1" t="s">
        <v>352</v>
      </c>
      <c r="B56" s="1" t="s">
        <v>363</v>
      </c>
      <c r="C56" s="1" t="s">
        <v>171</v>
      </c>
      <c r="D56" s="1" t="s">
        <v>342</v>
      </c>
      <c r="E56" s="1" t="s">
        <v>351</v>
      </c>
      <c r="F56" s="1" t="s">
        <v>354</v>
      </c>
      <c r="G56" s="1" t="s">
        <v>284</v>
      </c>
      <c r="H56" s="1" t="s">
        <v>50</v>
      </c>
      <c r="I56" s="1" t="s">
        <v>355</v>
      </c>
      <c r="J56" s="1" t="s">
        <v>29</v>
      </c>
      <c r="K56" s="1" t="s">
        <v>30</v>
      </c>
      <c r="L56" s="1" t="s">
        <v>360</v>
      </c>
      <c r="M56" s="1" t="s">
        <v>364</v>
      </c>
      <c r="N56" s="1" t="s">
        <v>362</v>
      </c>
      <c r="O56" s="1" t="s">
        <v>285</v>
      </c>
      <c r="P56" s="1" t="s">
        <v>35</v>
      </c>
      <c r="Q56" s="1" t="s">
        <v>47</v>
      </c>
      <c r="R56" s="1" t="s">
        <v>37</v>
      </c>
      <c r="S56" s="1" t="s">
        <v>38</v>
      </c>
      <c r="T56" s="1" t="str">
        <f>VLOOKUP(A56,[1]遴选品牌表!$A$3:$K$264,10,FALSE)</f>
        <v>勾选</v>
      </c>
      <c r="U56" s="1"/>
    </row>
    <row r="57" spans="1:21" x14ac:dyDescent="0.15">
      <c r="A57" s="1" t="s">
        <v>352</v>
      </c>
      <c r="B57" s="1" t="s">
        <v>365</v>
      </c>
      <c r="C57" s="1" t="s">
        <v>171</v>
      </c>
      <c r="D57" s="1" t="s">
        <v>342</v>
      </c>
      <c r="E57" s="1" t="s">
        <v>351</v>
      </c>
      <c r="F57" s="1" t="s">
        <v>354</v>
      </c>
      <c r="G57" s="1" t="s">
        <v>284</v>
      </c>
      <c r="H57" s="1" t="s">
        <v>50</v>
      </c>
      <c r="I57" s="1" t="s">
        <v>355</v>
      </c>
      <c r="J57" s="1" t="s">
        <v>29</v>
      </c>
      <c r="K57" s="1" t="s">
        <v>30</v>
      </c>
      <c r="L57" s="1" t="s">
        <v>360</v>
      </c>
      <c r="M57" s="1" t="s">
        <v>366</v>
      </c>
      <c r="N57" s="1" t="s">
        <v>362</v>
      </c>
      <c r="O57" s="1" t="s">
        <v>285</v>
      </c>
      <c r="P57" s="1" t="s">
        <v>35</v>
      </c>
      <c r="Q57" s="1" t="s">
        <v>47</v>
      </c>
      <c r="R57" s="1" t="s">
        <v>37</v>
      </c>
      <c r="S57" s="1" t="s">
        <v>38</v>
      </c>
      <c r="T57" s="1" t="str">
        <f>VLOOKUP(A57,[1]遴选品牌表!$A$3:$K$264,10,FALSE)</f>
        <v>勾选</v>
      </c>
      <c r="U57" s="1"/>
    </row>
    <row r="58" spans="1:21" x14ac:dyDescent="0.15">
      <c r="A58" s="1" t="s">
        <v>352</v>
      </c>
      <c r="B58" s="1" t="s">
        <v>367</v>
      </c>
      <c r="C58" s="1" t="s">
        <v>171</v>
      </c>
      <c r="D58" s="1" t="s">
        <v>342</v>
      </c>
      <c r="E58" s="1" t="s">
        <v>351</v>
      </c>
      <c r="F58" s="1" t="s">
        <v>354</v>
      </c>
      <c r="G58" s="1" t="s">
        <v>284</v>
      </c>
      <c r="H58" s="1" t="s">
        <v>50</v>
      </c>
      <c r="I58" s="1" t="s">
        <v>355</v>
      </c>
      <c r="J58" s="1" t="s">
        <v>29</v>
      </c>
      <c r="K58" s="1" t="s">
        <v>30</v>
      </c>
      <c r="L58" s="1" t="s">
        <v>360</v>
      </c>
      <c r="M58" s="1" t="s">
        <v>368</v>
      </c>
      <c r="N58" s="1" t="s">
        <v>362</v>
      </c>
      <c r="O58" s="1" t="s">
        <v>285</v>
      </c>
      <c r="P58" s="1" t="s">
        <v>35</v>
      </c>
      <c r="Q58" s="1" t="s">
        <v>47</v>
      </c>
      <c r="R58" s="1" t="s">
        <v>37</v>
      </c>
      <c r="S58" s="1" t="s">
        <v>38</v>
      </c>
      <c r="T58" s="1" t="str">
        <f>VLOOKUP(A58,[1]遴选品牌表!$A$3:$K$264,10,FALSE)</f>
        <v>勾选</v>
      </c>
      <c r="U58" s="1"/>
    </row>
    <row r="59" spans="1:21" x14ac:dyDescent="0.15">
      <c r="A59" s="1" t="s">
        <v>352</v>
      </c>
      <c r="B59" s="1" t="s">
        <v>369</v>
      </c>
      <c r="C59" s="1" t="s">
        <v>171</v>
      </c>
      <c r="D59" s="1" t="s">
        <v>342</v>
      </c>
      <c r="E59" s="1" t="s">
        <v>351</v>
      </c>
      <c r="F59" s="1" t="s">
        <v>354</v>
      </c>
      <c r="G59" s="1" t="s">
        <v>284</v>
      </c>
      <c r="H59" s="1" t="s">
        <v>50</v>
      </c>
      <c r="I59" s="1" t="s">
        <v>355</v>
      </c>
      <c r="J59" s="1" t="s">
        <v>29</v>
      </c>
      <c r="K59" s="1" t="s">
        <v>30</v>
      </c>
      <c r="L59" s="1" t="s">
        <v>360</v>
      </c>
      <c r="M59" s="1" t="s">
        <v>370</v>
      </c>
      <c r="N59" s="1" t="s">
        <v>362</v>
      </c>
      <c r="O59" s="1" t="s">
        <v>285</v>
      </c>
      <c r="P59" s="1" t="s">
        <v>35</v>
      </c>
      <c r="Q59" s="1" t="s">
        <v>47</v>
      </c>
      <c r="R59" s="1" t="s">
        <v>37</v>
      </c>
      <c r="S59" s="1" t="s">
        <v>38</v>
      </c>
      <c r="T59" s="1" t="str">
        <f>VLOOKUP(A59,[1]遴选品牌表!$A$3:$K$264,10,FALSE)</f>
        <v>勾选</v>
      </c>
      <c r="U59" s="1"/>
    </row>
    <row r="60" spans="1:21" x14ac:dyDescent="0.15">
      <c r="A60" s="1" t="s">
        <v>374</v>
      </c>
      <c r="B60" s="1" t="s">
        <v>375</v>
      </c>
      <c r="C60" s="1" t="s">
        <v>171</v>
      </c>
      <c r="D60" s="1" t="s">
        <v>342</v>
      </c>
      <c r="E60" s="1" t="s">
        <v>372</v>
      </c>
      <c r="F60" s="1" t="s">
        <v>373</v>
      </c>
      <c r="G60" s="1" t="s">
        <v>196</v>
      </c>
      <c r="H60" s="1" t="s">
        <v>27</v>
      </c>
      <c r="I60" s="1" t="s">
        <v>376</v>
      </c>
      <c r="J60" s="1" t="s">
        <v>51</v>
      </c>
      <c r="K60" s="1" t="s">
        <v>30</v>
      </c>
      <c r="L60" s="1" t="s">
        <v>377</v>
      </c>
      <c r="M60" s="1" t="s">
        <v>378</v>
      </c>
      <c r="N60" s="1" t="s">
        <v>378</v>
      </c>
      <c r="O60" s="1" t="s">
        <v>200</v>
      </c>
      <c r="P60" s="1" t="s">
        <v>35</v>
      </c>
      <c r="Q60" s="1" t="s">
        <v>47</v>
      </c>
      <c r="R60" s="1" t="s">
        <v>37</v>
      </c>
      <c r="S60" s="1" t="s">
        <v>38</v>
      </c>
      <c r="T60" s="1" t="str">
        <f>VLOOKUP(A60,[1]遴选品牌表!$A$3:$K$264,10,FALSE)</f>
        <v>勾选</v>
      </c>
      <c r="U60" s="1"/>
    </row>
    <row r="61" spans="1:21" x14ac:dyDescent="0.15">
      <c r="A61" s="1" t="s">
        <v>374</v>
      </c>
      <c r="B61" s="1" t="s">
        <v>379</v>
      </c>
      <c r="C61" s="1" t="s">
        <v>171</v>
      </c>
      <c r="D61" s="1" t="s">
        <v>342</v>
      </c>
      <c r="E61" s="1" t="s">
        <v>372</v>
      </c>
      <c r="F61" s="1" t="s">
        <v>373</v>
      </c>
      <c r="G61" s="1" t="s">
        <v>196</v>
      </c>
      <c r="H61" s="1" t="s">
        <v>27</v>
      </c>
      <c r="I61" s="1" t="s">
        <v>376</v>
      </c>
      <c r="J61" s="1" t="s">
        <v>51</v>
      </c>
      <c r="K61" s="1" t="s">
        <v>30</v>
      </c>
      <c r="L61" s="1" t="s">
        <v>377</v>
      </c>
      <c r="M61" s="1" t="s">
        <v>380</v>
      </c>
      <c r="N61" s="1" t="s">
        <v>380</v>
      </c>
      <c r="O61" s="1" t="s">
        <v>200</v>
      </c>
      <c r="P61" s="1" t="s">
        <v>35</v>
      </c>
      <c r="Q61" s="1" t="s">
        <v>47</v>
      </c>
      <c r="R61" s="1" t="s">
        <v>37</v>
      </c>
      <c r="S61" s="1" t="s">
        <v>38</v>
      </c>
      <c r="T61" s="1" t="str">
        <f>VLOOKUP(A61,[1]遴选品牌表!$A$3:$K$264,10,FALSE)</f>
        <v>勾选</v>
      </c>
      <c r="U61" s="1"/>
    </row>
    <row r="62" spans="1:21" x14ac:dyDescent="0.15">
      <c r="A62" s="1" t="s">
        <v>374</v>
      </c>
      <c r="B62" s="1" t="s">
        <v>381</v>
      </c>
      <c r="C62" s="1" t="s">
        <v>171</v>
      </c>
      <c r="D62" s="1" t="s">
        <v>342</v>
      </c>
      <c r="E62" s="1" t="s">
        <v>372</v>
      </c>
      <c r="F62" s="1" t="s">
        <v>373</v>
      </c>
      <c r="G62" s="1" t="s">
        <v>196</v>
      </c>
      <c r="H62" s="1" t="s">
        <v>27</v>
      </c>
      <c r="I62" s="1" t="s">
        <v>376</v>
      </c>
      <c r="J62" s="1" t="s">
        <v>51</v>
      </c>
      <c r="K62" s="1" t="s">
        <v>30</v>
      </c>
      <c r="L62" s="1" t="s">
        <v>377</v>
      </c>
      <c r="M62" s="1" t="s">
        <v>382</v>
      </c>
      <c r="N62" s="1" t="s">
        <v>382</v>
      </c>
      <c r="O62" s="1" t="s">
        <v>200</v>
      </c>
      <c r="P62" s="1" t="s">
        <v>35</v>
      </c>
      <c r="Q62" s="1" t="s">
        <v>47</v>
      </c>
      <c r="R62" s="1" t="s">
        <v>37</v>
      </c>
      <c r="S62" s="1" t="s">
        <v>38</v>
      </c>
      <c r="T62" s="1" t="str">
        <f>VLOOKUP(A62,[1]遴选品牌表!$A$3:$K$264,10,FALSE)</f>
        <v>勾选</v>
      </c>
      <c r="U62" s="1"/>
    </row>
    <row r="63" spans="1:21" x14ac:dyDescent="0.15">
      <c r="A63" s="1" t="s">
        <v>374</v>
      </c>
      <c r="B63" s="1" t="s">
        <v>383</v>
      </c>
      <c r="C63" s="1" t="s">
        <v>171</v>
      </c>
      <c r="D63" s="1" t="s">
        <v>342</v>
      </c>
      <c r="E63" s="1" t="s">
        <v>372</v>
      </c>
      <c r="F63" s="1" t="s">
        <v>373</v>
      </c>
      <c r="G63" s="1" t="s">
        <v>196</v>
      </c>
      <c r="H63" s="1" t="s">
        <v>27</v>
      </c>
      <c r="I63" s="1" t="s">
        <v>376</v>
      </c>
      <c r="J63" s="1" t="s">
        <v>51</v>
      </c>
      <c r="K63" s="1" t="s">
        <v>30</v>
      </c>
      <c r="L63" s="1" t="s">
        <v>377</v>
      </c>
      <c r="M63" s="1" t="s">
        <v>384</v>
      </c>
      <c r="N63" s="1" t="s">
        <v>384</v>
      </c>
      <c r="O63" s="1" t="s">
        <v>200</v>
      </c>
      <c r="P63" s="1" t="s">
        <v>35</v>
      </c>
      <c r="Q63" s="1" t="s">
        <v>47</v>
      </c>
      <c r="R63" s="1" t="s">
        <v>37</v>
      </c>
      <c r="S63" s="1" t="s">
        <v>38</v>
      </c>
      <c r="T63" s="1" t="str">
        <f>VLOOKUP(A63,[1]遴选品牌表!$A$3:$K$264,10,FALSE)</f>
        <v>勾选</v>
      </c>
      <c r="U63" s="1"/>
    </row>
    <row r="64" spans="1:21" x14ac:dyDescent="0.15">
      <c r="A64" s="1" t="s">
        <v>374</v>
      </c>
      <c r="B64" s="1" t="s">
        <v>385</v>
      </c>
      <c r="C64" s="1" t="s">
        <v>171</v>
      </c>
      <c r="D64" s="1" t="s">
        <v>342</v>
      </c>
      <c r="E64" s="1" t="s">
        <v>372</v>
      </c>
      <c r="F64" s="1" t="s">
        <v>373</v>
      </c>
      <c r="G64" s="1" t="s">
        <v>196</v>
      </c>
      <c r="H64" s="1" t="s">
        <v>27</v>
      </c>
      <c r="I64" s="1" t="s">
        <v>376</v>
      </c>
      <c r="J64" s="1" t="s">
        <v>51</v>
      </c>
      <c r="K64" s="1" t="s">
        <v>30</v>
      </c>
      <c r="L64" s="1" t="s">
        <v>377</v>
      </c>
      <c r="M64" s="1" t="s">
        <v>386</v>
      </c>
      <c r="N64" s="1" t="s">
        <v>386</v>
      </c>
      <c r="O64" s="1" t="s">
        <v>200</v>
      </c>
      <c r="P64" s="1" t="s">
        <v>35</v>
      </c>
      <c r="Q64" s="1" t="s">
        <v>47</v>
      </c>
      <c r="R64" s="1" t="s">
        <v>37</v>
      </c>
      <c r="S64" s="1" t="s">
        <v>38</v>
      </c>
      <c r="T64" s="1" t="str">
        <f>VLOOKUP(A64,[1]遴选品牌表!$A$3:$K$264,10,FALSE)</f>
        <v>勾选</v>
      </c>
      <c r="U64" s="1"/>
    </row>
    <row r="65" spans="1:21" x14ac:dyDescent="0.15">
      <c r="A65" s="1" t="s">
        <v>374</v>
      </c>
      <c r="B65" s="1" t="s">
        <v>387</v>
      </c>
      <c r="C65" s="1" t="s">
        <v>171</v>
      </c>
      <c r="D65" s="1" t="s">
        <v>342</v>
      </c>
      <c r="E65" s="1" t="s">
        <v>372</v>
      </c>
      <c r="F65" s="1" t="s">
        <v>373</v>
      </c>
      <c r="G65" s="1" t="s">
        <v>196</v>
      </c>
      <c r="H65" s="1" t="s">
        <v>27</v>
      </c>
      <c r="I65" s="1" t="s">
        <v>376</v>
      </c>
      <c r="J65" s="1" t="s">
        <v>51</v>
      </c>
      <c r="K65" s="1" t="s">
        <v>30</v>
      </c>
      <c r="L65" s="1" t="s">
        <v>377</v>
      </c>
      <c r="M65" s="1" t="s">
        <v>388</v>
      </c>
      <c r="N65" s="1" t="s">
        <v>388</v>
      </c>
      <c r="O65" s="1" t="s">
        <v>200</v>
      </c>
      <c r="P65" s="1" t="s">
        <v>35</v>
      </c>
      <c r="Q65" s="1" t="s">
        <v>47</v>
      </c>
      <c r="R65" s="1" t="s">
        <v>37</v>
      </c>
      <c r="S65" s="1" t="s">
        <v>38</v>
      </c>
      <c r="T65" s="1" t="str">
        <f>VLOOKUP(A65,[1]遴选品牌表!$A$3:$K$264,10,FALSE)</f>
        <v>勾选</v>
      </c>
      <c r="U65" s="1"/>
    </row>
    <row r="66" spans="1:21" x14ac:dyDescent="0.15">
      <c r="A66" s="1" t="s">
        <v>374</v>
      </c>
      <c r="B66" s="1" t="s">
        <v>389</v>
      </c>
      <c r="C66" s="1" t="s">
        <v>171</v>
      </c>
      <c r="D66" s="1" t="s">
        <v>342</v>
      </c>
      <c r="E66" s="1" t="s">
        <v>372</v>
      </c>
      <c r="F66" s="1" t="s">
        <v>373</v>
      </c>
      <c r="G66" s="1" t="s">
        <v>196</v>
      </c>
      <c r="H66" s="1" t="s">
        <v>27</v>
      </c>
      <c r="I66" s="1" t="s">
        <v>376</v>
      </c>
      <c r="J66" s="1" t="s">
        <v>51</v>
      </c>
      <c r="K66" s="1" t="s">
        <v>30</v>
      </c>
      <c r="L66" s="1" t="s">
        <v>390</v>
      </c>
      <c r="M66" s="1" t="s">
        <v>391</v>
      </c>
      <c r="N66" s="1" t="s">
        <v>391</v>
      </c>
      <c r="O66" s="1" t="s">
        <v>200</v>
      </c>
      <c r="P66" s="1" t="s">
        <v>35</v>
      </c>
      <c r="Q66" s="1" t="s">
        <v>47</v>
      </c>
      <c r="R66" s="1" t="s">
        <v>37</v>
      </c>
      <c r="S66" s="1" t="s">
        <v>38</v>
      </c>
      <c r="T66" s="1" t="str">
        <f>VLOOKUP(A66,[1]遴选品牌表!$A$3:$K$264,10,FALSE)</f>
        <v>勾选</v>
      </c>
      <c r="U66" s="1"/>
    </row>
    <row r="67" spans="1:21" x14ac:dyDescent="0.15">
      <c r="A67" s="1" t="s">
        <v>374</v>
      </c>
      <c r="B67" s="1" t="s">
        <v>392</v>
      </c>
      <c r="C67" s="1" t="s">
        <v>171</v>
      </c>
      <c r="D67" s="1" t="s">
        <v>342</v>
      </c>
      <c r="E67" s="1" t="s">
        <v>372</v>
      </c>
      <c r="F67" s="1" t="s">
        <v>373</v>
      </c>
      <c r="G67" s="1" t="s">
        <v>196</v>
      </c>
      <c r="H67" s="1" t="s">
        <v>27</v>
      </c>
      <c r="I67" s="1" t="s">
        <v>376</v>
      </c>
      <c r="J67" s="1" t="s">
        <v>51</v>
      </c>
      <c r="K67" s="1" t="s">
        <v>30</v>
      </c>
      <c r="L67" s="1" t="s">
        <v>390</v>
      </c>
      <c r="M67" s="1" t="s">
        <v>393</v>
      </c>
      <c r="N67" s="1" t="s">
        <v>393</v>
      </c>
      <c r="O67" s="1" t="s">
        <v>200</v>
      </c>
      <c r="P67" s="1" t="s">
        <v>35</v>
      </c>
      <c r="Q67" s="1" t="s">
        <v>47</v>
      </c>
      <c r="R67" s="1" t="s">
        <v>37</v>
      </c>
      <c r="S67" s="1" t="s">
        <v>38</v>
      </c>
      <c r="T67" s="1" t="str">
        <f>VLOOKUP(A67,[1]遴选品牌表!$A$3:$K$264,10,FALSE)</f>
        <v>勾选</v>
      </c>
      <c r="U67" s="1"/>
    </row>
    <row r="68" spans="1:21" x14ac:dyDescent="0.15">
      <c r="A68" s="1" t="s">
        <v>374</v>
      </c>
      <c r="B68" s="1" t="s">
        <v>394</v>
      </c>
      <c r="C68" s="1" t="s">
        <v>171</v>
      </c>
      <c r="D68" s="1" t="s">
        <v>342</v>
      </c>
      <c r="E68" s="1" t="s">
        <v>372</v>
      </c>
      <c r="F68" s="1" t="s">
        <v>373</v>
      </c>
      <c r="G68" s="1" t="s">
        <v>196</v>
      </c>
      <c r="H68" s="1" t="s">
        <v>27</v>
      </c>
      <c r="I68" s="1" t="s">
        <v>376</v>
      </c>
      <c r="J68" s="1" t="s">
        <v>51</v>
      </c>
      <c r="K68" s="1" t="s">
        <v>30</v>
      </c>
      <c r="L68" s="1" t="s">
        <v>390</v>
      </c>
      <c r="M68" s="1" t="s">
        <v>395</v>
      </c>
      <c r="N68" s="1" t="s">
        <v>395</v>
      </c>
      <c r="O68" s="1" t="s">
        <v>200</v>
      </c>
      <c r="P68" s="1" t="s">
        <v>35</v>
      </c>
      <c r="Q68" s="1" t="s">
        <v>47</v>
      </c>
      <c r="R68" s="1" t="s">
        <v>37</v>
      </c>
      <c r="S68" s="1" t="s">
        <v>38</v>
      </c>
      <c r="T68" s="1" t="str">
        <f>VLOOKUP(A68,[1]遴选品牌表!$A$3:$K$264,10,FALSE)</f>
        <v>勾选</v>
      </c>
      <c r="U68" s="1"/>
    </row>
    <row r="69" spans="1:21" x14ac:dyDescent="0.15">
      <c r="A69" s="1" t="s">
        <v>374</v>
      </c>
      <c r="B69" s="1" t="s">
        <v>396</v>
      </c>
      <c r="C69" s="1" t="s">
        <v>171</v>
      </c>
      <c r="D69" s="1" t="s">
        <v>342</v>
      </c>
      <c r="E69" s="1" t="s">
        <v>372</v>
      </c>
      <c r="F69" s="1" t="s">
        <v>373</v>
      </c>
      <c r="G69" s="1" t="s">
        <v>196</v>
      </c>
      <c r="H69" s="1" t="s">
        <v>27</v>
      </c>
      <c r="I69" s="1" t="s">
        <v>376</v>
      </c>
      <c r="J69" s="1" t="s">
        <v>51</v>
      </c>
      <c r="K69" s="1" t="s">
        <v>30</v>
      </c>
      <c r="L69" s="1" t="s">
        <v>390</v>
      </c>
      <c r="M69" s="1" t="s">
        <v>397</v>
      </c>
      <c r="N69" s="1" t="s">
        <v>397</v>
      </c>
      <c r="O69" s="1" t="s">
        <v>200</v>
      </c>
      <c r="P69" s="1" t="s">
        <v>35</v>
      </c>
      <c r="Q69" s="1" t="s">
        <v>47</v>
      </c>
      <c r="R69" s="1" t="s">
        <v>37</v>
      </c>
      <c r="S69" s="1" t="s">
        <v>38</v>
      </c>
      <c r="T69" s="1" t="str">
        <f>VLOOKUP(A69,[1]遴选品牌表!$A$3:$K$264,10,FALSE)</f>
        <v>勾选</v>
      </c>
      <c r="U69" s="1"/>
    </row>
    <row r="70" spans="1:21" x14ac:dyDescent="0.15">
      <c r="A70" s="1" t="s">
        <v>374</v>
      </c>
      <c r="B70" s="1" t="s">
        <v>398</v>
      </c>
      <c r="C70" s="1" t="s">
        <v>171</v>
      </c>
      <c r="D70" s="1" t="s">
        <v>342</v>
      </c>
      <c r="E70" s="1" t="s">
        <v>372</v>
      </c>
      <c r="F70" s="1" t="s">
        <v>373</v>
      </c>
      <c r="G70" s="1" t="s">
        <v>196</v>
      </c>
      <c r="H70" s="1" t="s">
        <v>27</v>
      </c>
      <c r="I70" s="1" t="s">
        <v>376</v>
      </c>
      <c r="J70" s="1" t="s">
        <v>51</v>
      </c>
      <c r="K70" s="1" t="s">
        <v>30</v>
      </c>
      <c r="L70" s="1" t="s">
        <v>390</v>
      </c>
      <c r="M70" s="1" t="s">
        <v>399</v>
      </c>
      <c r="N70" s="1" t="s">
        <v>399</v>
      </c>
      <c r="O70" s="1" t="s">
        <v>200</v>
      </c>
      <c r="P70" s="1" t="s">
        <v>35</v>
      </c>
      <c r="Q70" s="1" t="s">
        <v>47</v>
      </c>
      <c r="R70" s="1" t="s">
        <v>37</v>
      </c>
      <c r="S70" s="1" t="s">
        <v>38</v>
      </c>
      <c r="T70" s="1" t="str">
        <f>VLOOKUP(A70,[1]遴选品牌表!$A$3:$K$264,10,FALSE)</f>
        <v>勾选</v>
      </c>
      <c r="U70" s="1"/>
    </row>
    <row r="71" spans="1:21" x14ac:dyDescent="0.15">
      <c r="A71" s="1" t="s">
        <v>374</v>
      </c>
      <c r="B71" s="1" t="s">
        <v>400</v>
      </c>
      <c r="C71" s="1" t="s">
        <v>171</v>
      </c>
      <c r="D71" s="1" t="s">
        <v>342</v>
      </c>
      <c r="E71" s="1" t="s">
        <v>372</v>
      </c>
      <c r="F71" s="1" t="s">
        <v>373</v>
      </c>
      <c r="G71" s="1" t="s">
        <v>196</v>
      </c>
      <c r="H71" s="1" t="s">
        <v>27</v>
      </c>
      <c r="I71" s="1" t="s">
        <v>376</v>
      </c>
      <c r="J71" s="1" t="s">
        <v>51</v>
      </c>
      <c r="K71" s="1" t="s">
        <v>152</v>
      </c>
      <c r="L71" s="1" t="s">
        <v>401</v>
      </c>
      <c r="M71" s="1" t="s">
        <v>402</v>
      </c>
      <c r="N71" s="1" t="s">
        <v>402</v>
      </c>
      <c r="O71" s="1" t="s">
        <v>200</v>
      </c>
      <c r="P71" s="1" t="s">
        <v>35</v>
      </c>
      <c r="Q71" s="1" t="s">
        <v>47</v>
      </c>
      <c r="R71" s="1" t="s">
        <v>37</v>
      </c>
      <c r="S71" s="1" t="s">
        <v>38</v>
      </c>
      <c r="T71" s="1" t="str">
        <f>VLOOKUP(A71,[1]遴选品牌表!$A$3:$K$264,10,FALSE)</f>
        <v>勾选</v>
      </c>
      <c r="U71" s="1"/>
    </row>
    <row r="72" spans="1:21" x14ac:dyDescent="0.15">
      <c r="A72" s="1" t="s">
        <v>374</v>
      </c>
      <c r="B72" s="1" t="s">
        <v>403</v>
      </c>
      <c r="C72" s="1" t="s">
        <v>171</v>
      </c>
      <c r="D72" s="1" t="s">
        <v>342</v>
      </c>
      <c r="E72" s="1" t="s">
        <v>372</v>
      </c>
      <c r="F72" s="1" t="s">
        <v>373</v>
      </c>
      <c r="G72" s="1" t="s">
        <v>196</v>
      </c>
      <c r="H72" s="1" t="s">
        <v>27</v>
      </c>
      <c r="I72" s="1" t="s">
        <v>376</v>
      </c>
      <c r="J72" s="1" t="s">
        <v>51</v>
      </c>
      <c r="K72" s="1" t="s">
        <v>152</v>
      </c>
      <c r="L72" s="1" t="s">
        <v>401</v>
      </c>
      <c r="M72" s="1" t="s">
        <v>404</v>
      </c>
      <c r="N72" s="1" t="s">
        <v>404</v>
      </c>
      <c r="O72" s="1" t="s">
        <v>200</v>
      </c>
      <c r="P72" s="1" t="s">
        <v>35</v>
      </c>
      <c r="Q72" s="1" t="s">
        <v>47</v>
      </c>
      <c r="R72" s="1" t="s">
        <v>37</v>
      </c>
      <c r="S72" s="1" t="s">
        <v>38</v>
      </c>
      <c r="T72" s="1" t="str">
        <f>VLOOKUP(A72,[1]遴选品牌表!$A$3:$K$264,10,FALSE)</f>
        <v>勾选</v>
      </c>
      <c r="U72" s="1"/>
    </row>
    <row r="73" spans="1:21" x14ac:dyDescent="0.15">
      <c r="A73" s="1" t="s">
        <v>374</v>
      </c>
      <c r="B73" s="1" t="s">
        <v>405</v>
      </c>
      <c r="C73" s="1" t="s">
        <v>171</v>
      </c>
      <c r="D73" s="1" t="s">
        <v>342</v>
      </c>
      <c r="E73" s="1" t="s">
        <v>372</v>
      </c>
      <c r="F73" s="1" t="s">
        <v>373</v>
      </c>
      <c r="G73" s="1" t="s">
        <v>196</v>
      </c>
      <c r="H73" s="1" t="s">
        <v>27</v>
      </c>
      <c r="I73" s="1" t="s">
        <v>376</v>
      </c>
      <c r="J73" s="1" t="s">
        <v>51</v>
      </c>
      <c r="K73" s="1" t="s">
        <v>152</v>
      </c>
      <c r="L73" s="1" t="s">
        <v>401</v>
      </c>
      <c r="M73" s="1" t="s">
        <v>406</v>
      </c>
      <c r="N73" s="1" t="s">
        <v>406</v>
      </c>
      <c r="O73" s="1" t="s">
        <v>200</v>
      </c>
      <c r="P73" s="1" t="s">
        <v>35</v>
      </c>
      <c r="Q73" s="1" t="s">
        <v>47</v>
      </c>
      <c r="R73" s="1" t="s">
        <v>37</v>
      </c>
      <c r="S73" s="1" t="s">
        <v>38</v>
      </c>
      <c r="T73" s="1" t="str">
        <f>VLOOKUP(A73,[1]遴选品牌表!$A$3:$K$264,10,FALSE)</f>
        <v>勾选</v>
      </c>
      <c r="U73" s="1"/>
    </row>
    <row r="74" spans="1:21" x14ac:dyDescent="0.15">
      <c r="A74" s="1" t="s">
        <v>374</v>
      </c>
      <c r="B74" s="1" t="s">
        <v>407</v>
      </c>
      <c r="C74" s="1" t="s">
        <v>171</v>
      </c>
      <c r="D74" s="1" t="s">
        <v>342</v>
      </c>
      <c r="E74" s="1" t="s">
        <v>372</v>
      </c>
      <c r="F74" s="1" t="s">
        <v>373</v>
      </c>
      <c r="G74" s="1" t="s">
        <v>196</v>
      </c>
      <c r="H74" s="1" t="s">
        <v>27</v>
      </c>
      <c r="I74" s="1" t="s">
        <v>376</v>
      </c>
      <c r="J74" s="1" t="s">
        <v>51</v>
      </c>
      <c r="K74" s="1" t="s">
        <v>152</v>
      </c>
      <c r="L74" s="1" t="s">
        <v>401</v>
      </c>
      <c r="M74" s="1" t="s">
        <v>408</v>
      </c>
      <c r="N74" s="1" t="s">
        <v>408</v>
      </c>
      <c r="O74" s="1" t="s">
        <v>200</v>
      </c>
      <c r="P74" s="1" t="s">
        <v>35</v>
      </c>
      <c r="Q74" s="1" t="s">
        <v>47</v>
      </c>
      <c r="R74" s="1" t="s">
        <v>37</v>
      </c>
      <c r="S74" s="1" t="s">
        <v>38</v>
      </c>
      <c r="T74" s="1" t="str">
        <f>VLOOKUP(A74,[1]遴选品牌表!$A$3:$K$264,10,FALSE)</f>
        <v>勾选</v>
      </c>
      <c r="U74" s="1"/>
    </row>
    <row r="75" spans="1:21" x14ac:dyDescent="0.15">
      <c r="A75" s="1" t="s">
        <v>374</v>
      </c>
      <c r="B75" s="1" t="s">
        <v>409</v>
      </c>
      <c r="C75" s="1" t="s">
        <v>171</v>
      </c>
      <c r="D75" s="1" t="s">
        <v>342</v>
      </c>
      <c r="E75" s="1" t="s">
        <v>372</v>
      </c>
      <c r="F75" s="1" t="s">
        <v>373</v>
      </c>
      <c r="G75" s="1" t="s">
        <v>196</v>
      </c>
      <c r="H75" s="1" t="s">
        <v>27</v>
      </c>
      <c r="I75" s="1" t="s">
        <v>376</v>
      </c>
      <c r="J75" s="1" t="s">
        <v>51</v>
      </c>
      <c r="K75" s="1" t="s">
        <v>152</v>
      </c>
      <c r="L75" s="1" t="s">
        <v>401</v>
      </c>
      <c r="M75" s="1" t="s">
        <v>410</v>
      </c>
      <c r="N75" s="1" t="s">
        <v>410</v>
      </c>
      <c r="O75" s="1" t="s">
        <v>200</v>
      </c>
      <c r="P75" s="1" t="s">
        <v>35</v>
      </c>
      <c r="Q75" s="1" t="s">
        <v>47</v>
      </c>
      <c r="R75" s="1" t="s">
        <v>37</v>
      </c>
      <c r="S75" s="1" t="s">
        <v>38</v>
      </c>
      <c r="T75" s="1" t="str">
        <f>VLOOKUP(A75,[1]遴选品牌表!$A$3:$K$264,10,FALSE)</f>
        <v>勾选</v>
      </c>
      <c r="U75" s="1"/>
    </row>
    <row r="76" spans="1:21" x14ac:dyDescent="0.15">
      <c r="A76" s="1" t="s">
        <v>411</v>
      </c>
      <c r="B76" s="1" t="s">
        <v>412</v>
      </c>
      <c r="C76" s="1" t="s">
        <v>171</v>
      </c>
      <c r="D76" s="1" t="s">
        <v>342</v>
      </c>
      <c r="E76" s="1" t="s">
        <v>413</v>
      </c>
      <c r="F76" s="1" t="s">
        <v>414</v>
      </c>
      <c r="G76" s="1" t="s">
        <v>324</v>
      </c>
      <c r="H76" s="1" t="s">
        <v>120</v>
      </c>
      <c r="I76" s="1" t="s">
        <v>415</v>
      </c>
      <c r="J76" s="1" t="s">
        <v>29</v>
      </c>
      <c r="K76" s="1" t="s">
        <v>30</v>
      </c>
      <c r="L76" s="1" t="s">
        <v>416</v>
      </c>
      <c r="M76" s="1" t="s">
        <v>417</v>
      </c>
      <c r="N76" s="1" t="s">
        <v>417</v>
      </c>
      <c r="O76" s="1" t="s">
        <v>326</v>
      </c>
      <c r="P76" s="1" t="s">
        <v>35</v>
      </c>
      <c r="Q76" s="1" t="s">
        <v>47</v>
      </c>
      <c r="R76" s="1" t="s">
        <v>52</v>
      </c>
      <c r="S76" s="1" t="s">
        <v>38</v>
      </c>
      <c r="T76" s="1" t="str">
        <f>VLOOKUP(A76,[1]遴选品牌表!$A$3:$K$264,10,FALSE)</f>
        <v>勾选</v>
      </c>
      <c r="U76" s="1"/>
    </row>
    <row r="77" spans="1:21" x14ac:dyDescent="0.15">
      <c r="A77" s="1" t="s">
        <v>420</v>
      </c>
      <c r="B77" s="1" t="s">
        <v>421</v>
      </c>
      <c r="C77" s="1" t="s">
        <v>171</v>
      </c>
      <c r="D77" s="1" t="s">
        <v>418</v>
      </c>
      <c r="E77" s="1" t="s">
        <v>419</v>
      </c>
      <c r="F77" s="1" t="s">
        <v>418</v>
      </c>
      <c r="G77" s="1" t="s">
        <v>422</v>
      </c>
      <c r="H77" s="1" t="s">
        <v>49</v>
      </c>
      <c r="I77" s="1" t="s">
        <v>423</v>
      </c>
      <c r="J77" s="1" t="s">
        <v>51</v>
      </c>
      <c r="K77" s="1" t="s">
        <v>152</v>
      </c>
      <c r="L77" s="1" t="s">
        <v>424</v>
      </c>
      <c r="M77" s="1" t="s">
        <v>425</v>
      </c>
      <c r="N77" s="1" t="s">
        <v>426</v>
      </c>
      <c r="O77" s="1" t="s">
        <v>427</v>
      </c>
      <c r="P77" s="1" t="s">
        <v>35</v>
      </c>
      <c r="Q77" s="1" t="s">
        <v>47</v>
      </c>
      <c r="R77" s="1" t="s">
        <v>37</v>
      </c>
      <c r="S77" s="1" t="s">
        <v>38</v>
      </c>
      <c r="T77" s="1" t="str">
        <f>VLOOKUP(A77,[1]遴选品牌表!$A$3:$K$264,10,FALSE)</f>
        <v>勾选</v>
      </c>
      <c r="U77" s="1"/>
    </row>
    <row r="78" spans="1:21" x14ac:dyDescent="0.15">
      <c r="A78" s="1" t="s">
        <v>440</v>
      </c>
      <c r="B78" s="1" t="s">
        <v>441</v>
      </c>
      <c r="C78" s="1" t="s">
        <v>428</v>
      </c>
      <c r="D78" s="1" t="s">
        <v>429</v>
      </c>
      <c r="E78" s="1" t="s">
        <v>430</v>
      </c>
      <c r="F78" s="1" t="s">
        <v>442</v>
      </c>
      <c r="G78" s="1" t="s">
        <v>443</v>
      </c>
      <c r="H78" s="1" t="s">
        <v>27</v>
      </c>
      <c r="I78" s="1" t="s">
        <v>444</v>
      </c>
      <c r="J78" s="1" t="s">
        <v>29</v>
      </c>
      <c r="K78" s="1" t="s">
        <v>30</v>
      </c>
      <c r="L78" s="1" t="s">
        <v>108</v>
      </c>
      <c r="M78" s="1" t="s">
        <v>30</v>
      </c>
      <c r="N78" s="1" t="s">
        <v>445</v>
      </c>
      <c r="O78" s="1" t="s">
        <v>446</v>
      </c>
      <c r="P78" s="1" t="s">
        <v>35</v>
      </c>
      <c r="Q78" s="1" t="s">
        <v>67</v>
      </c>
      <c r="R78" s="1" t="s">
        <v>37</v>
      </c>
      <c r="S78" s="1" t="s">
        <v>38</v>
      </c>
      <c r="T78" s="1" t="str">
        <f>VLOOKUP(A78,[1]遴选品牌表!$A$3:$K$264,10,FALSE)</f>
        <v>勾选</v>
      </c>
      <c r="U78" s="1"/>
    </row>
    <row r="79" spans="1:21" x14ac:dyDescent="0.15">
      <c r="A79" s="1" t="s">
        <v>440</v>
      </c>
      <c r="B79" s="1" t="s">
        <v>447</v>
      </c>
      <c r="C79" s="1" t="s">
        <v>428</v>
      </c>
      <c r="D79" s="1" t="s">
        <v>429</v>
      </c>
      <c r="E79" s="1" t="s">
        <v>430</v>
      </c>
      <c r="F79" s="1" t="s">
        <v>442</v>
      </c>
      <c r="G79" s="1" t="s">
        <v>443</v>
      </c>
      <c r="H79" s="1" t="s">
        <v>27</v>
      </c>
      <c r="I79" s="1" t="s">
        <v>444</v>
      </c>
      <c r="J79" s="1" t="s">
        <v>29</v>
      </c>
      <c r="K79" s="1" t="s">
        <v>30</v>
      </c>
      <c r="L79" s="1" t="s">
        <v>108</v>
      </c>
      <c r="M79" s="1" t="s">
        <v>437</v>
      </c>
      <c r="N79" s="1" t="s">
        <v>448</v>
      </c>
      <c r="O79" s="1" t="s">
        <v>446</v>
      </c>
      <c r="P79" s="1" t="s">
        <v>35</v>
      </c>
      <c r="Q79" s="1" t="s">
        <v>67</v>
      </c>
      <c r="R79" s="1" t="s">
        <v>37</v>
      </c>
      <c r="S79" s="1" t="s">
        <v>38</v>
      </c>
      <c r="T79" s="1" t="str">
        <f>VLOOKUP(A79,[1]遴选品牌表!$A$3:$K$264,10,FALSE)</f>
        <v>勾选</v>
      </c>
      <c r="U79" s="1"/>
    </row>
    <row r="80" spans="1:21" x14ac:dyDescent="0.15">
      <c r="A80" s="1" t="s">
        <v>440</v>
      </c>
      <c r="B80" s="1" t="s">
        <v>449</v>
      </c>
      <c r="C80" s="1" t="s">
        <v>428</v>
      </c>
      <c r="D80" s="1" t="s">
        <v>429</v>
      </c>
      <c r="E80" s="1" t="s">
        <v>430</v>
      </c>
      <c r="F80" s="1" t="s">
        <v>442</v>
      </c>
      <c r="G80" s="1" t="s">
        <v>443</v>
      </c>
      <c r="H80" s="1" t="s">
        <v>27</v>
      </c>
      <c r="I80" s="1" t="s">
        <v>444</v>
      </c>
      <c r="J80" s="1" t="s">
        <v>29</v>
      </c>
      <c r="K80" s="1" t="s">
        <v>30</v>
      </c>
      <c r="L80" s="1" t="s">
        <v>108</v>
      </c>
      <c r="M80" s="1" t="s">
        <v>435</v>
      </c>
      <c r="N80" s="1" t="s">
        <v>450</v>
      </c>
      <c r="O80" s="1" t="s">
        <v>446</v>
      </c>
      <c r="P80" s="1" t="s">
        <v>35</v>
      </c>
      <c r="Q80" s="1" t="s">
        <v>67</v>
      </c>
      <c r="R80" s="1" t="s">
        <v>37</v>
      </c>
      <c r="S80" s="1" t="s">
        <v>38</v>
      </c>
      <c r="T80" s="1" t="str">
        <f>VLOOKUP(A80,[1]遴选品牌表!$A$3:$K$264,10,FALSE)</f>
        <v>勾选</v>
      </c>
      <c r="U80" s="1"/>
    </row>
    <row r="81" spans="1:21" x14ac:dyDescent="0.15">
      <c r="A81" s="1" t="s">
        <v>440</v>
      </c>
      <c r="B81" s="1" t="s">
        <v>451</v>
      </c>
      <c r="C81" s="1" t="s">
        <v>428</v>
      </c>
      <c r="D81" s="1" t="s">
        <v>429</v>
      </c>
      <c r="E81" s="1" t="s">
        <v>430</v>
      </c>
      <c r="F81" s="1" t="s">
        <v>442</v>
      </c>
      <c r="G81" s="1" t="s">
        <v>443</v>
      </c>
      <c r="H81" s="1" t="s">
        <v>27</v>
      </c>
      <c r="I81" s="1" t="s">
        <v>444</v>
      </c>
      <c r="J81" s="1" t="s">
        <v>29</v>
      </c>
      <c r="K81" s="1" t="s">
        <v>30</v>
      </c>
      <c r="L81" s="1" t="s">
        <v>108</v>
      </c>
      <c r="M81" s="1" t="s">
        <v>436</v>
      </c>
      <c r="N81" s="1" t="s">
        <v>452</v>
      </c>
      <c r="O81" s="1" t="s">
        <v>446</v>
      </c>
      <c r="P81" s="1" t="s">
        <v>35</v>
      </c>
      <c r="Q81" s="1" t="s">
        <v>67</v>
      </c>
      <c r="R81" s="1" t="s">
        <v>37</v>
      </c>
      <c r="S81" s="1" t="s">
        <v>38</v>
      </c>
      <c r="T81" s="1" t="str">
        <f>VLOOKUP(A81,[1]遴选品牌表!$A$3:$K$264,10,FALSE)</f>
        <v>勾选</v>
      </c>
      <c r="U81" s="1"/>
    </row>
    <row r="82" spans="1:21" x14ac:dyDescent="0.15">
      <c r="A82" s="1" t="s">
        <v>464</v>
      </c>
      <c r="B82" s="1" t="s">
        <v>465</v>
      </c>
      <c r="C82" s="1" t="s">
        <v>428</v>
      </c>
      <c r="D82" s="1" t="s">
        <v>429</v>
      </c>
      <c r="E82" s="1" t="s">
        <v>453</v>
      </c>
      <c r="F82" s="1" t="s">
        <v>466</v>
      </c>
      <c r="G82" s="1" t="s">
        <v>443</v>
      </c>
      <c r="H82" s="1" t="s">
        <v>27</v>
      </c>
      <c r="I82" s="1" t="s">
        <v>467</v>
      </c>
      <c r="J82" s="1" t="s">
        <v>51</v>
      </c>
      <c r="K82" s="1" t="s">
        <v>30</v>
      </c>
      <c r="L82" s="1" t="s">
        <v>468</v>
      </c>
      <c r="M82" s="1" t="s">
        <v>462</v>
      </c>
      <c r="N82" s="1" t="s">
        <v>469</v>
      </c>
      <c r="O82" s="1" t="s">
        <v>129</v>
      </c>
      <c r="P82" s="1" t="s">
        <v>35</v>
      </c>
      <c r="Q82" s="1" t="s">
        <v>47</v>
      </c>
      <c r="R82" s="1" t="s">
        <v>37</v>
      </c>
      <c r="S82" s="1" t="s">
        <v>38</v>
      </c>
      <c r="T82" s="1" t="str">
        <f>VLOOKUP(A82,[1]遴选品牌表!$A$3:$K$264,10,FALSE)</f>
        <v>勾选</v>
      </c>
      <c r="U82" s="1"/>
    </row>
    <row r="83" spans="1:21" x14ac:dyDescent="0.15">
      <c r="A83" s="1" t="s">
        <v>464</v>
      </c>
      <c r="B83" s="1" t="s">
        <v>470</v>
      </c>
      <c r="C83" s="1" t="s">
        <v>428</v>
      </c>
      <c r="D83" s="1" t="s">
        <v>429</v>
      </c>
      <c r="E83" s="1" t="s">
        <v>453</v>
      </c>
      <c r="F83" s="1" t="s">
        <v>466</v>
      </c>
      <c r="G83" s="1" t="s">
        <v>443</v>
      </c>
      <c r="H83" s="1" t="s">
        <v>27</v>
      </c>
      <c r="I83" s="1" t="s">
        <v>467</v>
      </c>
      <c r="J83" s="1" t="s">
        <v>51</v>
      </c>
      <c r="K83" s="1" t="s">
        <v>30</v>
      </c>
      <c r="L83" s="1" t="s">
        <v>471</v>
      </c>
      <c r="M83" s="1" t="s">
        <v>472</v>
      </c>
      <c r="N83" s="1" t="s">
        <v>473</v>
      </c>
      <c r="O83" s="1" t="s">
        <v>129</v>
      </c>
      <c r="P83" s="1" t="s">
        <v>35</v>
      </c>
      <c r="Q83" s="1" t="s">
        <v>47</v>
      </c>
      <c r="R83" s="1" t="s">
        <v>37</v>
      </c>
      <c r="S83" s="1" t="s">
        <v>38</v>
      </c>
      <c r="T83" s="1" t="str">
        <f>VLOOKUP(A83,[1]遴选品牌表!$A$3:$K$264,10,FALSE)</f>
        <v>勾选</v>
      </c>
      <c r="U83" s="1"/>
    </row>
    <row r="84" spans="1:21" x14ac:dyDescent="0.15">
      <c r="A84" s="1" t="s">
        <v>464</v>
      </c>
      <c r="B84" s="1" t="s">
        <v>474</v>
      </c>
      <c r="C84" s="1" t="s">
        <v>428</v>
      </c>
      <c r="D84" s="1" t="s">
        <v>429</v>
      </c>
      <c r="E84" s="1" t="s">
        <v>453</v>
      </c>
      <c r="F84" s="1" t="s">
        <v>466</v>
      </c>
      <c r="G84" s="1" t="s">
        <v>443</v>
      </c>
      <c r="H84" s="1" t="s">
        <v>27</v>
      </c>
      <c r="I84" s="1" t="s">
        <v>467</v>
      </c>
      <c r="J84" s="1" t="s">
        <v>51</v>
      </c>
      <c r="K84" s="1" t="s">
        <v>30</v>
      </c>
      <c r="L84" s="1" t="s">
        <v>475</v>
      </c>
      <c r="M84" s="1" t="s">
        <v>476</v>
      </c>
      <c r="N84" s="1" t="s">
        <v>477</v>
      </c>
      <c r="O84" s="1" t="s">
        <v>129</v>
      </c>
      <c r="P84" s="1" t="s">
        <v>35</v>
      </c>
      <c r="Q84" s="1" t="s">
        <v>47</v>
      </c>
      <c r="R84" s="1" t="s">
        <v>37</v>
      </c>
      <c r="S84" s="1" t="s">
        <v>38</v>
      </c>
      <c r="T84" s="1" t="str">
        <f>VLOOKUP(A84,[1]遴选品牌表!$A$3:$K$264,10,FALSE)</f>
        <v>勾选</v>
      </c>
      <c r="U84" s="1"/>
    </row>
    <row r="85" spans="1:21" x14ac:dyDescent="0.15">
      <c r="A85" s="1" t="s">
        <v>464</v>
      </c>
      <c r="B85" s="1" t="s">
        <v>478</v>
      </c>
      <c r="C85" s="1" t="s">
        <v>428</v>
      </c>
      <c r="D85" s="1" t="s">
        <v>429</v>
      </c>
      <c r="E85" s="1" t="s">
        <v>453</v>
      </c>
      <c r="F85" s="1" t="s">
        <v>466</v>
      </c>
      <c r="G85" s="1" t="s">
        <v>443</v>
      </c>
      <c r="H85" s="1" t="s">
        <v>27</v>
      </c>
      <c r="I85" s="1" t="s">
        <v>467</v>
      </c>
      <c r="J85" s="1" t="s">
        <v>51</v>
      </c>
      <c r="K85" s="1" t="s">
        <v>30</v>
      </c>
      <c r="L85" s="1" t="s">
        <v>479</v>
      </c>
      <c r="M85" s="1" t="s">
        <v>476</v>
      </c>
      <c r="N85" s="1" t="s">
        <v>480</v>
      </c>
      <c r="O85" s="1" t="s">
        <v>129</v>
      </c>
      <c r="P85" s="1" t="s">
        <v>35</v>
      </c>
      <c r="Q85" s="1" t="s">
        <v>47</v>
      </c>
      <c r="R85" s="1" t="s">
        <v>37</v>
      </c>
      <c r="S85" s="1" t="s">
        <v>38</v>
      </c>
      <c r="T85" s="1" t="str">
        <f>VLOOKUP(A85,[1]遴选品牌表!$A$3:$K$264,10,FALSE)</f>
        <v>勾选</v>
      </c>
      <c r="U85" s="1"/>
    </row>
    <row r="86" spans="1:21" x14ac:dyDescent="0.15">
      <c r="A86" s="1" t="s">
        <v>464</v>
      </c>
      <c r="B86" s="1" t="s">
        <v>481</v>
      </c>
      <c r="C86" s="1" t="s">
        <v>428</v>
      </c>
      <c r="D86" s="1" t="s">
        <v>429</v>
      </c>
      <c r="E86" s="1" t="s">
        <v>453</v>
      </c>
      <c r="F86" s="1" t="s">
        <v>466</v>
      </c>
      <c r="G86" s="1" t="s">
        <v>443</v>
      </c>
      <c r="H86" s="1" t="s">
        <v>27</v>
      </c>
      <c r="I86" s="1" t="s">
        <v>467</v>
      </c>
      <c r="J86" s="1" t="s">
        <v>51</v>
      </c>
      <c r="K86" s="1" t="s">
        <v>30</v>
      </c>
      <c r="L86" s="1" t="s">
        <v>482</v>
      </c>
      <c r="M86" s="1" t="s">
        <v>461</v>
      </c>
      <c r="N86" s="1" t="s">
        <v>483</v>
      </c>
      <c r="O86" s="1" t="s">
        <v>129</v>
      </c>
      <c r="P86" s="1" t="s">
        <v>35</v>
      </c>
      <c r="Q86" s="1" t="s">
        <v>47</v>
      </c>
      <c r="R86" s="1" t="s">
        <v>37</v>
      </c>
      <c r="S86" s="1" t="s">
        <v>38</v>
      </c>
      <c r="T86" s="1" t="str">
        <f>VLOOKUP(A86,[1]遴选品牌表!$A$3:$K$264,10,FALSE)</f>
        <v>勾选</v>
      </c>
      <c r="U86" s="1"/>
    </row>
    <row r="87" spans="1:21" x14ac:dyDescent="0.15">
      <c r="A87" s="1" t="s">
        <v>464</v>
      </c>
      <c r="B87" s="1" t="s">
        <v>484</v>
      </c>
      <c r="C87" s="1" t="s">
        <v>428</v>
      </c>
      <c r="D87" s="1" t="s">
        <v>429</v>
      </c>
      <c r="E87" s="1" t="s">
        <v>453</v>
      </c>
      <c r="F87" s="1" t="s">
        <v>466</v>
      </c>
      <c r="G87" s="1" t="s">
        <v>443</v>
      </c>
      <c r="H87" s="1" t="s">
        <v>27</v>
      </c>
      <c r="I87" s="1" t="s">
        <v>467</v>
      </c>
      <c r="J87" s="1" t="s">
        <v>51</v>
      </c>
      <c r="K87" s="1" t="s">
        <v>30</v>
      </c>
      <c r="L87" s="1" t="s">
        <v>485</v>
      </c>
      <c r="M87" s="1" t="s">
        <v>486</v>
      </c>
      <c r="N87" s="1" t="s">
        <v>487</v>
      </c>
      <c r="O87" s="1" t="s">
        <v>129</v>
      </c>
      <c r="P87" s="1" t="s">
        <v>35</v>
      </c>
      <c r="Q87" s="1" t="s">
        <v>47</v>
      </c>
      <c r="R87" s="1" t="s">
        <v>37</v>
      </c>
      <c r="S87" s="1" t="s">
        <v>38</v>
      </c>
      <c r="T87" s="1" t="str">
        <f>VLOOKUP(A87,[1]遴选品牌表!$A$3:$K$264,10,FALSE)</f>
        <v>勾选</v>
      </c>
      <c r="U87" s="1"/>
    </row>
    <row r="88" spans="1:21" x14ac:dyDescent="0.15">
      <c r="A88" s="1" t="s">
        <v>464</v>
      </c>
      <c r="B88" s="1" t="s">
        <v>488</v>
      </c>
      <c r="C88" s="1" t="s">
        <v>428</v>
      </c>
      <c r="D88" s="1" t="s">
        <v>429</v>
      </c>
      <c r="E88" s="1" t="s">
        <v>453</v>
      </c>
      <c r="F88" s="1" t="s">
        <v>466</v>
      </c>
      <c r="G88" s="1" t="s">
        <v>443</v>
      </c>
      <c r="H88" s="1" t="s">
        <v>27</v>
      </c>
      <c r="I88" s="1" t="s">
        <v>467</v>
      </c>
      <c r="J88" s="1" t="s">
        <v>51</v>
      </c>
      <c r="K88" s="1" t="s">
        <v>30</v>
      </c>
      <c r="L88" s="1" t="s">
        <v>489</v>
      </c>
      <c r="M88" s="1" t="s">
        <v>490</v>
      </c>
      <c r="N88" s="1" t="s">
        <v>491</v>
      </c>
      <c r="O88" s="1" t="s">
        <v>129</v>
      </c>
      <c r="P88" s="1" t="s">
        <v>35</v>
      </c>
      <c r="Q88" s="1" t="s">
        <v>47</v>
      </c>
      <c r="R88" s="1" t="s">
        <v>37</v>
      </c>
      <c r="S88" s="1" t="s">
        <v>38</v>
      </c>
      <c r="T88" s="1" t="str">
        <f>VLOOKUP(A88,[1]遴选品牌表!$A$3:$K$264,10,FALSE)</f>
        <v>勾选</v>
      </c>
      <c r="U88" s="1"/>
    </row>
    <row r="89" spans="1:21" x14ac:dyDescent="0.15">
      <c r="A89" s="1" t="s">
        <v>464</v>
      </c>
      <c r="B89" s="1" t="s">
        <v>492</v>
      </c>
      <c r="C89" s="1" t="s">
        <v>428</v>
      </c>
      <c r="D89" s="1" t="s">
        <v>429</v>
      </c>
      <c r="E89" s="1" t="s">
        <v>453</v>
      </c>
      <c r="F89" s="1" t="s">
        <v>466</v>
      </c>
      <c r="G89" s="1" t="s">
        <v>443</v>
      </c>
      <c r="H89" s="1" t="s">
        <v>27</v>
      </c>
      <c r="I89" s="1" t="s">
        <v>467</v>
      </c>
      <c r="J89" s="1" t="s">
        <v>51</v>
      </c>
      <c r="K89" s="1" t="s">
        <v>30</v>
      </c>
      <c r="L89" s="1" t="s">
        <v>493</v>
      </c>
      <c r="M89" s="1" t="s">
        <v>462</v>
      </c>
      <c r="N89" s="1" t="s">
        <v>494</v>
      </c>
      <c r="O89" s="1" t="s">
        <v>129</v>
      </c>
      <c r="P89" s="1" t="s">
        <v>35</v>
      </c>
      <c r="Q89" s="1" t="s">
        <v>47</v>
      </c>
      <c r="R89" s="1" t="s">
        <v>37</v>
      </c>
      <c r="S89" s="1" t="s">
        <v>38</v>
      </c>
      <c r="T89" s="1" t="str">
        <f>VLOOKUP(A89,[1]遴选品牌表!$A$3:$K$264,10,FALSE)</f>
        <v>勾选</v>
      </c>
      <c r="U89" s="1"/>
    </row>
    <row r="90" spans="1:21" x14ac:dyDescent="0.15">
      <c r="A90" s="1" t="s">
        <v>464</v>
      </c>
      <c r="B90" s="1" t="s">
        <v>495</v>
      </c>
      <c r="C90" s="1" t="s">
        <v>428</v>
      </c>
      <c r="D90" s="1" t="s">
        <v>429</v>
      </c>
      <c r="E90" s="1" t="s">
        <v>453</v>
      </c>
      <c r="F90" s="1" t="s">
        <v>466</v>
      </c>
      <c r="G90" s="1" t="s">
        <v>443</v>
      </c>
      <c r="H90" s="1" t="s">
        <v>128</v>
      </c>
      <c r="I90" s="1" t="s">
        <v>467</v>
      </c>
      <c r="J90" s="1" t="s">
        <v>51</v>
      </c>
      <c r="K90" s="1" t="s">
        <v>30</v>
      </c>
      <c r="L90" s="1" t="s">
        <v>496</v>
      </c>
      <c r="M90" s="1" t="s">
        <v>461</v>
      </c>
      <c r="N90" s="1" t="s">
        <v>497</v>
      </c>
      <c r="O90" s="1" t="s">
        <v>129</v>
      </c>
      <c r="P90" s="1" t="s">
        <v>35</v>
      </c>
      <c r="Q90" s="1" t="s">
        <v>47</v>
      </c>
      <c r="R90" s="1" t="s">
        <v>37</v>
      </c>
      <c r="S90" s="1" t="s">
        <v>38</v>
      </c>
      <c r="T90" s="1" t="str">
        <f>VLOOKUP(A90,[1]遴选品牌表!$A$3:$K$264,10,FALSE)</f>
        <v>勾选</v>
      </c>
      <c r="U90" s="1"/>
    </row>
    <row r="91" spans="1:21" x14ac:dyDescent="0.15">
      <c r="A91" s="1" t="s">
        <v>464</v>
      </c>
      <c r="B91" s="1" t="s">
        <v>498</v>
      </c>
      <c r="C91" s="1" t="s">
        <v>428</v>
      </c>
      <c r="D91" s="1" t="s">
        <v>429</v>
      </c>
      <c r="E91" s="1" t="s">
        <v>453</v>
      </c>
      <c r="F91" s="1" t="s">
        <v>466</v>
      </c>
      <c r="G91" s="1" t="s">
        <v>443</v>
      </c>
      <c r="H91" s="1" t="s">
        <v>27</v>
      </c>
      <c r="I91" s="1" t="s">
        <v>467</v>
      </c>
      <c r="J91" s="1" t="s">
        <v>51</v>
      </c>
      <c r="K91" s="1" t="s">
        <v>30</v>
      </c>
      <c r="L91" s="1" t="s">
        <v>499</v>
      </c>
      <c r="M91" s="1" t="s">
        <v>500</v>
      </c>
      <c r="N91" s="1" t="s">
        <v>501</v>
      </c>
      <c r="O91" s="1" t="s">
        <v>129</v>
      </c>
      <c r="P91" s="1" t="s">
        <v>35</v>
      </c>
      <c r="Q91" s="1" t="s">
        <v>47</v>
      </c>
      <c r="R91" s="1" t="s">
        <v>37</v>
      </c>
      <c r="S91" s="1" t="s">
        <v>38</v>
      </c>
      <c r="T91" s="1" t="str">
        <f>VLOOKUP(A91,[1]遴选品牌表!$A$3:$K$264,10,FALSE)</f>
        <v>勾选</v>
      </c>
      <c r="U91" s="1"/>
    </row>
    <row r="92" spans="1:21" x14ac:dyDescent="0.15">
      <c r="A92" s="1" t="s">
        <v>464</v>
      </c>
      <c r="B92" s="1" t="s">
        <v>502</v>
      </c>
      <c r="C92" s="1" t="s">
        <v>428</v>
      </c>
      <c r="D92" s="1" t="s">
        <v>429</v>
      </c>
      <c r="E92" s="1" t="s">
        <v>453</v>
      </c>
      <c r="F92" s="1" t="s">
        <v>466</v>
      </c>
      <c r="G92" s="1" t="s">
        <v>443</v>
      </c>
      <c r="H92" s="1" t="s">
        <v>27</v>
      </c>
      <c r="I92" s="1" t="s">
        <v>467</v>
      </c>
      <c r="J92" s="1" t="s">
        <v>51</v>
      </c>
      <c r="K92" s="1" t="s">
        <v>30</v>
      </c>
      <c r="L92" s="1" t="s">
        <v>503</v>
      </c>
      <c r="M92" s="1" t="s">
        <v>461</v>
      </c>
      <c r="N92" s="1" t="s">
        <v>504</v>
      </c>
      <c r="O92" s="1" t="s">
        <v>129</v>
      </c>
      <c r="P92" s="1" t="s">
        <v>35</v>
      </c>
      <c r="Q92" s="1" t="s">
        <v>47</v>
      </c>
      <c r="R92" s="1" t="s">
        <v>37</v>
      </c>
      <c r="S92" s="1" t="s">
        <v>38</v>
      </c>
      <c r="T92" s="1" t="str">
        <f>VLOOKUP(A92,[1]遴选品牌表!$A$3:$K$264,10,FALSE)</f>
        <v>勾选</v>
      </c>
      <c r="U92" s="1"/>
    </row>
    <row r="93" spans="1:21" x14ac:dyDescent="0.15">
      <c r="A93" s="1" t="s">
        <v>464</v>
      </c>
      <c r="B93" s="1" t="s">
        <v>505</v>
      </c>
      <c r="C93" s="1" t="s">
        <v>428</v>
      </c>
      <c r="D93" s="1" t="s">
        <v>429</v>
      </c>
      <c r="E93" s="1" t="s">
        <v>453</v>
      </c>
      <c r="F93" s="1" t="s">
        <v>466</v>
      </c>
      <c r="G93" s="1" t="s">
        <v>443</v>
      </c>
      <c r="H93" s="1" t="s">
        <v>27</v>
      </c>
      <c r="I93" s="1" t="s">
        <v>467</v>
      </c>
      <c r="J93" s="1" t="s">
        <v>51</v>
      </c>
      <c r="K93" s="1" t="s">
        <v>30</v>
      </c>
      <c r="L93" s="1" t="s">
        <v>506</v>
      </c>
      <c r="M93" s="1" t="s">
        <v>462</v>
      </c>
      <c r="N93" s="1" t="s">
        <v>507</v>
      </c>
      <c r="O93" s="1" t="s">
        <v>129</v>
      </c>
      <c r="P93" s="1" t="s">
        <v>35</v>
      </c>
      <c r="Q93" s="1" t="s">
        <v>47</v>
      </c>
      <c r="R93" s="1" t="s">
        <v>37</v>
      </c>
      <c r="S93" s="1" t="s">
        <v>38</v>
      </c>
      <c r="T93" s="1" t="str">
        <f>VLOOKUP(A93,[1]遴选品牌表!$A$3:$K$264,10,FALSE)</f>
        <v>勾选</v>
      </c>
      <c r="U93" s="1"/>
    </row>
    <row r="94" spans="1:21" x14ac:dyDescent="0.15">
      <c r="A94" s="1" t="s">
        <v>464</v>
      </c>
      <c r="B94" s="1" t="s">
        <v>508</v>
      </c>
      <c r="C94" s="1" t="s">
        <v>428</v>
      </c>
      <c r="D94" s="1" t="s">
        <v>429</v>
      </c>
      <c r="E94" s="1" t="s">
        <v>453</v>
      </c>
      <c r="F94" s="1" t="s">
        <v>466</v>
      </c>
      <c r="G94" s="1" t="s">
        <v>443</v>
      </c>
      <c r="H94" s="1" t="s">
        <v>27</v>
      </c>
      <c r="I94" s="1" t="s">
        <v>467</v>
      </c>
      <c r="J94" s="1" t="s">
        <v>51</v>
      </c>
      <c r="K94" s="1" t="s">
        <v>30</v>
      </c>
      <c r="L94" s="1" t="s">
        <v>509</v>
      </c>
      <c r="M94" s="1" t="s">
        <v>510</v>
      </c>
      <c r="N94" s="1" t="s">
        <v>511</v>
      </c>
      <c r="O94" s="1" t="s">
        <v>129</v>
      </c>
      <c r="P94" s="1" t="s">
        <v>35</v>
      </c>
      <c r="Q94" s="1" t="s">
        <v>47</v>
      </c>
      <c r="R94" s="1" t="s">
        <v>37</v>
      </c>
      <c r="S94" s="1" t="s">
        <v>38</v>
      </c>
      <c r="T94" s="1" t="str">
        <f>VLOOKUP(A94,[1]遴选品牌表!$A$3:$K$264,10,FALSE)</f>
        <v>勾选</v>
      </c>
      <c r="U94" s="1"/>
    </row>
    <row r="95" spans="1:21" x14ac:dyDescent="0.15">
      <c r="A95" s="1" t="s">
        <v>464</v>
      </c>
      <c r="B95" s="1" t="s">
        <v>512</v>
      </c>
      <c r="C95" s="1" t="s">
        <v>428</v>
      </c>
      <c r="D95" s="1" t="s">
        <v>429</v>
      </c>
      <c r="E95" s="1" t="s">
        <v>453</v>
      </c>
      <c r="F95" s="1" t="s">
        <v>513</v>
      </c>
      <c r="G95" s="1" t="s">
        <v>443</v>
      </c>
      <c r="H95" s="1" t="s">
        <v>27</v>
      </c>
      <c r="I95" s="1" t="s">
        <v>467</v>
      </c>
      <c r="J95" s="1" t="s">
        <v>51</v>
      </c>
      <c r="K95" s="1" t="s">
        <v>30</v>
      </c>
      <c r="L95" s="1" t="s">
        <v>514</v>
      </c>
      <c r="M95" s="1" t="s">
        <v>30</v>
      </c>
      <c r="N95" s="1" t="s">
        <v>515</v>
      </c>
      <c r="O95" s="1" t="s">
        <v>129</v>
      </c>
      <c r="P95" s="1" t="s">
        <v>35</v>
      </c>
      <c r="Q95" s="1" t="s">
        <v>47</v>
      </c>
      <c r="R95" s="1" t="s">
        <v>37</v>
      </c>
      <c r="S95" s="1" t="s">
        <v>38</v>
      </c>
      <c r="T95" s="1" t="str">
        <f>VLOOKUP(A95,[1]遴选品牌表!$A$3:$K$264,10,FALSE)</f>
        <v>勾选</v>
      </c>
      <c r="U95" s="1"/>
    </row>
    <row r="96" spans="1:21" x14ac:dyDescent="0.15">
      <c r="A96" s="1" t="s">
        <v>464</v>
      </c>
      <c r="B96" s="1" t="s">
        <v>516</v>
      </c>
      <c r="C96" s="1" t="s">
        <v>428</v>
      </c>
      <c r="D96" s="1" t="s">
        <v>429</v>
      </c>
      <c r="E96" s="1" t="s">
        <v>453</v>
      </c>
      <c r="F96" s="1" t="s">
        <v>513</v>
      </c>
      <c r="G96" s="1" t="s">
        <v>443</v>
      </c>
      <c r="H96" s="1" t="s">
        <v>27</v>
      </c>
      <c r="I96" s="1" t="s">
        <v>467</v>
      </c>
      <c r="J96" s="1" t="s">
        <v>51</v>
      </c>
      <c r="K96" s="1" t="s">
        <v>30</v>
      </c>
      <c r="L96" s="1" t="s">
        <v>517</v>
      </c>
      <c r="M96" s="1" t="s">
        <v>500</v>
      </c>
      <c r="N96" s="1" t="s">
        <v>518</v>
      </c>
      <c r="O96" s="1" t="s">
        <v>129</v>
      </c>
      <c r="P96" s="1" t="s">
        <v>35</v>
      </c>
      <c r="Q96" s="1" t="s">
        <v>47</v>
      </c>
      <c r="R96" s="1" t="s">
        <v>37</v>
      </c>
      <c r="S96" s="1" t="s">
        <v>38</v>
      </c>
      <c r="T96" s="1" t="str">
        <f>VLOOKUP(A96,[1]遴选品牌表!$A$3:$K$264,10,FALSE)</f>
        <v>勾选</v>
      </c>
      <c r="U96" s="1"/>
    </row>
    <row r="97" spans="1:21" x14ac:dyDescent="0.15">
      <c r="A97" s="1" t="s">
        <v>464</v>
      </c>
      <c r="B97" s="1" t="s">
        <v>519</v>
      </c>
      <c r="C97" s="1" t="s">
        <v>428</v>
      </c>
      <c r="D97" s="1" t="s">
        <v>429</v>
      </c>
      <c r="E97" s="1" t="s">
        <v>453</v>
      </c>
      <c r="F97" s="1" t="s">
        <v>513</v>
      </c>
      <c r="G97" s="1" t="s">
        <v>443</v>
      </c>
      <c r="H97" s="1" t="s">
        <v>27</v>
      </c>
      <c r="I97" s="1" t="s">
        <v>467</v>
      </c>
      <c r="J97" s="1" t="s">
        <v>51</v>
      </c>
      <c r="K97" s="1" t="s">
        <v>30</v>
      </c>
      <c r="L97" s="1" t="s">
        <v>520</v>
      </c>
      <c r="M97" s="1" t="s">
        <v>462</v>
      </c>
      <c r="N97" s="1" t="s">
        <v>521</v>
      </c>
      <c r="O97" s="1" t="s">
        <v>129</v>
      </c>
      <c r="P97" s="1" t="s">
        <v>35</v>
      </c>
      <c r="Q97" s="1" t="s">
        <v>47</v>
      </c>
      <c r="R97" s="1" t="s">
        <v>37</v>
      </c>
      <c r="S97" s="1" t="s">
        <v>38</v>
      </c>
      <c r="T97" s="1" t="str">
        <f>VLOOKUP(A97,[1]遴选品牌表!$A$3:$K$264,10,FALSE)</f>
        <v>勾选</v>
      </c>
      <c r="U97" s="1"/>
    </row>
    <row r="98" spans="1:21" x14ac:dyDescent="0.15">
      <c r="A98" s="1" t="s">
        <v>464</v>
      </c>
      <c r="B98" s="1" t="s">
        <v>522</v>
      </c>
      <c r="C98" s="1" t="s">
        <v>428</v>
      </c>
      <c r="D98" s="1" t="s">
        <v>429</v>
      </c>
      <c r="E98" s="1" t="s">
        <v>453</v>
      </c>
      <c r="F98" s="1" t="s">
        <v>513</v>
      </c>
      <c r="G98" s="1" t="s">
        <v>443</v>
      </c>
      <c r="H98" s="1" t="s">
        <v>27</v>
      </c>
      <c r="I98" s="1" t="s">
        <v>467</v>
      </c>
      <c r="J98" s="1" t="s">
        <v>51</v>
      </c>
      <c r="K98" s="1" t="s">
        <v>30</v>
      </c>
      <c r="L98" s="1" t="s">
        <v>523</v>
      </c>
      <c r="M98" s="1" t="s">
        <v>500</v>
      </c>
      <c r="N98" s="1" t="s">
        <v>524</v>
      </c>
      <c r="O98" s="1" t="s">
        <v>129</v>
      </c>
      <c r="P98" s="1" t="s">
        <v>35</v>
      </c>
      <c r="Q98" s="1" t="s">
        <v>47</v>
      </c>
      <c r="R98" s="1" t="s">
        <v>37</v>
      </c>
      <c r="S98" s="1" t="s">
        <v>38</v>
      </c>
      <c r="T98" s="1" t="str">
        <f>VLOOKUP(A98,[1]遴选品牌表!$A$3:$K$264,10,FALSE)</f>
        <v>勾选</v>
      </c>
      <c r="U98" s="1"/>
    </row>
    <row r="99" spans="1:21" x14ac:dyDescent="0.15">
      <c r="A99" s="1" t="s">
        <v>464</v>
      </c>
      <c r="B99" s="1" t="s">
        <v>525</v>
      </c>
      <c r="C99" s="1" t="s">
        <v>428</v>
      </c>
      <c r="D99" s="1" t="s">
        <v>429</v>
      </c>
      <c r="E99" s="1" t="s">
        <v>453</v>
      </c>
      <c r="F99" s="1" t="s">
        <v>513</v>
      </c>
      <c r="G99" s="1" t="s">
        <v>443</v>
      </c>
      <c r="H99" s="1" t="s">
        <v>27</v>
      </c>
      <c r="I99" s="1" t="s">
        <v>467</v>
      </c>
      <c r="J99" s="1" t="s">
        <v>51</v>
      </c>
      <c r="K99" s="1" t="s">
        <v>30</v>
      </c>
      <c r="L99" s="1" t="s">
        <v>526</v>
      </c>
      <c r="M99" s="1" t="s">
        <v>462</v>
      </c>
      <c r="N99" s="1" t="s">
        <v>527</v>
      </c>
      <c r="O99" s="1" t="s">
        <v>129</v>
      </c>
      <c r="P99" s="1" t="s">
        <v>35</v>
      </c>
      <c r="Q99" s="1" t="s">
        <v>47</v>
      </c>
      <c r="R99" s="1" t="s">
        <v>37</v>
      </c>
      <c r="S99" s="1" t="s">
        <v>38</v>
      </c>
      <c r="T99" s="1" t="str">
        <f>VLOOKUP(A99,[1]遴选品牌表!$A$3:$K$264,10,FALSE)</f>
        <v>勾选</v>
      </c>
      <c r="U99" s="1"/>
    </row>
    <row r="100" spans="1:21" x14ac:dyDescent="0.15">
      <c r="A100" s="1" t="s">
        <v>464</v>
      </c>
      <c r="B100" s="1" t="s">
        <v>528</v>
      </c>
      <c r="C100" s="1" t="s">
        <v>428</v>
      </c>
      <c r="D100" s="1" t="s">
        <v>429</v>
      </c>
      <c r="E100" s="1" t="s">
        <v>453</v>
      </c>
      <c r="F100" s="1" t="s">
        <v>513</v>
      </c>
      <c r="G100" s="1" t="s">
        <v>443</v>
      </c>
      <c r="H100" s="1" t="s">
        <v>27</v>
      </c>
      <c r="I100" s="1" t="s">
        <v>467</v>
      </c>
      <c r="J100" s="1" t="s">
        <v>51</v>
      </c>
      <c r="K100" s="1" t="s">
        <v>30</v>
      </c>
      <c r="L100" s="1" t="s">
        <v>529</v>
      </c>
      <c r="M100" s="1" t="s">
        <v>490</v>
      </c>
      <c r="N100" s="1" t="s">
        <v>530</v>
      </c>
      <c r="O100" s="1" t="s">
        <v>129</v>
      </c>
      <c r="P100" s="1" t="s">
        <v>35</v>
      </c>
      <c r="Q100" s="1" t="s">
        <v>47</v>
      </c>
      <c r="R100" s="1" t="s">
        <v>37</v>
      </c>
      <c r="S100" s="1" t="s">
        <v>38</v>
      </c>
      <c r="T100" s="1" t="str">
        <f>VLOOKUP(A100,[1]遴选品牌表!$A$3:$K$264,10,FALSE)</f>
        <v>勾选</v>
      </c>
      <c r="U100" s="1"/>
    </row>
    <row r="101" spans="1:21" x14ac:dyDescent="0.15">
      <c r="A101" s="1" t="s">
        <v>464</v>
      </c>
      <c r="B101" s="1" t="s">
        <v>531</v>
      </c>
      <c r="C101" s="1" t="s">
        <v>428</v>
      </c>
      <c r="D101" s="1" t="s">
        <v>429</v>
      </c>
      <c r="E101" s="1" t="s">
        <v>453</v>
      </c>
      <c r="F101" s="1" t="s">
        <v>513</v>
      </c>
      <c r="G101" s="1" t="s">
        <v>443</v>
      </c>
      <c r="H101" s="1" t="s">
        <v>27</v>
      </c>
      <c r="I101" s="1" t="s">
        <v>467</v>
      </c>
      <c r="J101" s="1" t="s">
        <v>51</v>
      </c>
      <c r="K101" s="1" t="s">
        <v>30</v>
      </c>
      <c r="L101" s="1" t="s">
        <v>532</v>
      </c>
      <c r="M101" s="1" t="s">
        <v>486</v>
      </c>
      <c r="N101" s="1" t="s">
        <v>533</v>
      </c>
      <c r="O101" s="1" t="s">
        <v>129</v>
      </c>
      <c r="P101" s="1" t="s">
        <v>35</v>
      </c>
      <c r="Q101" s="1" t="s">
        <v>47</v>
      </c>
      <c r="R101" s="1" t="s">
        <v>37</v>
      </c>
      <c r="S101" s="1" t="s">
        <v>38</v>
      </c>
      <c r="T101" s="1" t="str">
        <f>VLOOKUP(A101,[1]遴选品牌表!$A$3:$K$264,10,FALSE)</f>
        <v>勾选</v>
      </c>
      <c r="U101" s="1"/>
    </row>
    <row r="102" spans="1:21" x14ac:dyDescent="0.15">
      <c r="A102" s="1" t="s">
        <v>464</v>
      </c>
      <c r="B102" s="1" t="s">
        <v>534</v>
      </c>
      <c r="C102" s="1" t="s">
        <v>428</v>
      </c>
      <c r="D102" s="1" t="s">
        <v>429</v>
      </c>
      <c r="E102" s="1" t="s">
        <v>453</v>
      </c>
      <c r="F102" s="1" t="s">
        <v>513</v>
      </c>
      <c r="G102" s="1" t="s">
        <v>443</v>
      </c>
      <c r="H102" s="1" t="s">
        <v>27</v>
      </c>
      <c r="I102" s="1" t="s">
        <v>467</v>
      </c>
      <c r="J102" s="1" t="s">
        <v>51</v>
      </c>
      <c r="K102" s="1" t="s">
        <v>30</v>
      </c>
      <c r="L102" s="1" t="s">
        <v>535</v>
      </c>
      <c r="M102" s="1" t="s">
        <v>490</v>
      </c>
      <c r="N102" s="1" t="s">
        <v>536</v>
      </c>
      <c r="O102" s="1" t="s">
        <v>129</v>
      </c>
      <c r="P102" s="1" t="s">
        <v>35</v>
      </c>
      <c r="Q102" s="1" t="s">
        <v>47</v>
      </c>
      <c r="R102" s="1" t="s">
        <v>37</v>
      </c>
      <c r="S102" s="1" t="s">
        <v>38</v>
      </c>
      <c r="T102" s="1" t="str">
        <f>VLOOKUP(A102,[1]遴选品牌表!$A$3:$K$264,10,FALSE)</f>
        <v>勾选</v>
      </c>
      <c r="U102" s="1"/>
    </row>
    <row r="103" spans="1:21" x14ac:dyDescent="0.15">
      <c r="A103" s="1" t="s">
        <v>464</v>
      </c>
      <c r="B103" s="1" t="s">
        <v>537</v>
      </c>
      <c r="C103" s="1" t="s">
        <v>428</v>
      </c>
      <c r="D103" s="1" t="s">
        <v>429</v>
      </c>
      <c r="E103" s="1" t="s">
        <v>453</v>
      </c>
      <c r="F103" s="1" t="s">
        <v>513</v>
      </c>
      <c r="G103" s="1" t="s">
        <v>443</v>
      </c>
      <c r="H103" s="1" t="s">
        <v>27</v>
      </c>
      <c r="I103" s="1" t="s">
        <v>467</v>
      </c>
      <c r="J103" s="1" t="s">
        <v>51</v>
      </c>
      <c r="K103" s="1" t="s">
        <v>30</v>
      </c>
      <c r="L103" s="1" t="s">
        <v>493</v>
      </c>
      <c r="M103" s="1" t="s">
        <v>538</v>
      </c>
      <c r="N103" s="1" t="s">
        <v>539</v>
      </c>
      <c r="O103" s="1" t="s">
        <v>129</v>
      </c>
      <c r="P103" s="1" t="s">
        <v>35</v>
      </c>
      <c r="Q103" s="1" t="s">
        <v>47</v>
      </c>
      <c r="R103" s="1" t="s">
        <v>37</v>
      </c>
      <c r="S103" s="1" t="s">
        <v>38</v>
      </c>
      <c r="T103" s="1" t="str">
        <f>VLOOKUP(A103,[1]遴选品牌表!$A$3:$K$264,10,FALSE)</f>
        <v>勾选</v>
      </c>
      <c r="U103" s="1"/>
    </row>
    <row r="104" spans="1:21" x14ac:dyDescent="0.15">
      <c r="A104" s="1" t="s">
        <v>464</v>
      </c>
      <c r="B104" s="1" t="s">
        <v>540</v>
      </c>
      <c r="C104" s="1" t="s">
        <v>428</v>
      </c>
      <c r="D104" s="1" t="s">
        <v>429</v>
      </c>
      <c r="E104" s="1" t="s">
        <v>453</v>
      </c>
      <c r="F104" s="1" t="s">
        <v>513</v>
      </c>
      <c r="G104" s="1" t="s">
        <v>443</v>
      </c>
      <c r="H104" s="1" t="s">
        <v>27</v>
      </c>
      <c r="I104" s="1" t="s">
        <v>467</v>
      </c>
      <c r="J104" s="1" t="s">
        <v>51</v>
      </c>
      <c r="K104" s="1" t="s">
        <v>30</v>
      </c>
      <c r="L104" s="1" t="s">
        <v>541</v>
      </c>
      <c r="M104" s="1" t="s">
        <v>500</v>
      </c>
      <c r="N104" s="1" t="s">
        <v>542</v>
      </c>
      <c r="O104" s="1" t="s">
        <v>129</v>
      </c>
      <c r="P104" s="1" t="s">
        <v>35</v>
      </c>
      <c r="Q104" s="1" t="s">
        <v>47</v>
      </c>
      <c r="R104" s="1" t="s">
        <v>37</v>
      </c>
      <c r="S104" s="1" t="s">
        <v>38</v>
      </c>
      <c r="T104" s="1" t="str">
        <f>VLOOKUP(A104,[1]遴选品牌表!$A$3:$K$264,10,FALSE)</f>
        <v>勾选</v>
      </c>
      <c r="U104" s="1"/>
    </row>
    <row r="105" spans="1:21" x14ac:dyDescent="0.15">
      <c r="A105" s="1" t="s">
        <v>464</v>
      </c>
      <c r="B105" s="1" t="s">
        <v>543</v>
      </c>
      <c r="C105" s="1" t="s">
        <v>428</v>
      </c>
      <c r="D105" s="1" t="s">
        <v>429</v>
      </c>
      <c r="E105" s="1" t="s">
        <v>453</v>
      </c>
      <c r="F105" s="1" t="s">
        <v>513</v>
      </c>
      <c r="G105" s="1" t="s">
        <v>443</v>
      </c>
      <c r="H105" s="1" t="s">
        <v>27</v>
      </c>
      <c r="I105" s="1" t="s">
        <v>467</v>
      </c>
      <c r="J105" s="1" t="s">
        <v>51</v>
      </c>
      <c r="K105" s="1" t="s">
        <v>30</v>
      </c>
      <c r="L105" s="1" t="s">
        <v>503</v>
      </c>
      <c r="M105" s="1" t="s">
        <v>461</v>
      </c>
      <c r="N105" s="1" t="s">
        <v>544</v>
      </c>
      <c r="O105" s="1" t="s">
        <v>129</v>
      </c>
      <c r="P105" s="1" t="s">
        <v>35</v>
      </c>
      <c r="Q105" s="1" t="s">
        <v>47</v>
      </c>
      <c r="R105" s="1" t="s">
        <v>37</v>
      </c>
      <c r="S105" s="1" t="s">
        <v>38</v>
      </c>
      <c r="T105" s="1" t="str">
        <f>VLOOKUP(A105,[1]遴选品牌表!$A$3:$K$264,10,FALSE)</f>
        <v>勾选</v>
      </c>
      <c r="U105" s="1"/>
    </row>
    <row r="106" spans="1:21" x14ac:dyDescent="0.15">
      <c r="A106" s="1" t="s">
        <v>464</v>
      </c>
      <c r="B106" s="1" t="s">
        <v>545</v>
      </c>
      <c r="C106" s="1" t="s">
        <v>428</v>
      </c>
      <c r="D106" s="1" t="s">
        <v>429</v>
      </c>
      <c r="E106" s="1" t="s">
        <v>453</v>
      </c>
      <c r="F106" s="1" t="s">
        <v>513</v>
      </c>
      <c r="G106" s="1" t="s">
        <v>443</v>
      </c>
      <c r="H106" s="1" t="s">
        <v>27</v>
      </c>
      <c r="I106" s="1" t="s">
        <v>467</v>
      </c>
      <c r="J106" s="1" t="s">
        <v>51</v>
      </c>
      <c r="K106" s="1" t="s">
        <v>30</v>
      </c>
      <c r="L106" s="1" t="s">
        <v>471</v>
      </c>
      <c r="M106" s="1" t="s">
        <v>546</v>
      </c>
      <c r="N106" s="1" t="s">
        <v>547</v>
      </c>
      <c r="O106" s="1" t="s">
        <v>129</v>
      </c>
      <c r="P106" s="1" t="s">
        <v>35</v>
      </c>
      <c r="Q106" s="1" t="s">
        <v>47</v>
      </c>
      <c r="R106" s="1" t="s">
        <v>37</v>
      </c>
      <c r="S106" s="1" t="s">
        <v>38</v>
      </c>
      <c r="T106" s="1" t="str">
        <f>VLOOKUP(A106,[1]遴选品牌表!$A$3:$K$264,10,FALSE)</f>
        <v>勾选</v>
      </c>
      <c r="U106" s="1"/>
    </row>
    <row r="107" spans="1:21" x14ac:dyDescent="0.15">
      <c r="A107" s="1" t="s">
        <v>464</v>
      </c>
      <c r="B107" s="1" t="s">
        <v>548</v>
      </c>
      <c r="C107" s="1" t="s">
        <v>428</v>
      </c>
      <c r="D107" s="1" t="s">
        <v>429</v>
      </c>
      <c r="E107" s="1" t="s">
        <v>453</v>
      </c>
      <c r="F107" s="1" t="s">
        <v>513</v>
      </c>
      <c r="G107" s="1" t="s">
        <v>443</v>
      </c>
      <c r="H107" s="1" t="s">
        <v>27</v>
      </c>
      <c r="I107" s="1" t="s">
        <v>467</v>
      </c>
      <c r="J107" s="1" t="s">
        <v>51</v>
      </c>
      <c r="K107" s="1" t="s">
        <v>30</v>
      </c>
      <c r="L107" s="1" t="s">
        <v>549</v>
      </c>
      <c r="M107" s="1" t="s">
        <v>490</v>
      </c>
      <c r="N107" s="1" t="s">
        <v>550</v>
      </c>
      <c r="O107" s="1" t="s">
        <v>129</v>
      </c>
      <c r="P107" s="1" t="s">
        <v>35</v>
      </c>
      <c r="Q107" s="1" t="s">
        <v>47</v>
      </c>
      <c r="R107" s="1" t="s">
        <v>37</v>
      </c>
      <c r="S107" s="1" t="s">
        <v>38</v>
      </c>
      <c r="T107" s="1" t="str">
        <f>VLOOKUP(A107,[1]遴选品牌表!$A$3:$K$264,10,FALSE)</f>
        <v>勾选</v>
      </c>
      <c r="U107" s="1"/>
    </row>
    <row r="108" spans="1:21" x14ac:dyDescent="0.15">
      <c r="A108" s="1" t="s">
        <v>464</v>
      </c>
      <c r="B108" s="1" t="s">
        <v>551</v>
      </c>
      <c r="C108" s="1" t="s">
        <v>428</v>
      </c>
      <c r="D108" s="1" t="s">
        <v>429</v>
      </c>
      <c r="E108" s="1" t="s">
        <v>453</v>
      </c>
      <c r="F108" s="1" t="s">
        <v>513</v>
      </c>
      <c r="G108" s="1" t="s">
        <v>443</v>
      </c>
      <c r="H108" s="1" t="s">
        <v>27</v>
      </c>
      <c r="I108" s="1" t="s">
        <v>467</v>
      </c>
      <c r="J108" s="1" t="s">
        <v>51</v>
      </c>
      <c r="K108" s="1" t="s">
        <v>30</v>
      </c>
      <c r="L108" s="1" t="s">
        <v>552</v>
      </c>
      <c r="M108" s="1" t="s">
        <v>476</v>
      </c>
      <c r="N108" s="1" t="s">
        <v>553</v>
      </c>
      <c r="O108" s="1" t="s">
        <v>129</v>
      </c>
      <c r="P108" s="1" t="s">
        <v>35</v>
      </c>
      <c r="Q108" s="1" t="s">
        <v>47</v>
      </c>
      <c r="R108" s="1" t="s">
        <v>37</v>
      </c>
      <c r="S108" s="1" t="s">
        <v>38</v>
      </c>
      <c r="T108" s="1" t="str">
        <f>VLOOKUP(A108,[1]遴选品牌表!$A$3:$K$264,10,FALSE)</f>
        <v>勾选</v>
      </c>
      <c r="U108" s="1"/>
    </row>
    <row r="109" spans="1:21" x14ac:dyDescent="0.15">
      <c r="A109" s="1" t="s">
        <v>464</v>
      </c>
      <c r="B109" s="1" t="s">
        <v>554</v>
      </c>
      <c r="C109" s="1" t="s">
        <v>428</v>
      </c>
      <c r="D109" s="1" t="s">
        <v>429</v>
      </c>
      <c r="E109" s="1" t="s">
        <v>453</v>
      </c>
      <c r="F109" s="1" t="s">
        <v>513</v>
      </c>
      <c r="G109" s="1" t="s">
        <v>443</v>
      </c>
      <c r="H109" s="1" t="s">
        <v>27</v>
      </c>
      <c r="I109" s="1" t="s">
        <v>467</v>
      </c>
      <c r="J109" s="1" t="s">
        <v>51</v>
      </c>
      <c r="K109" s="1" t="s">
        <v>30</v>
      </c>
      <c r="L109" s="1" t="s">
        <v>555</v>
      </c>
      <c r="M109" s="1" t="s">
        <v>486</v>
      </c>
      <c r="N109" s="1" t="s">
        <v>556</v>
      </c>
      <c r="O109" s="1" t="s">
        <v>129</v>
      </c>
      <c r="P109" s="1" t="s">
        <v>35</v>
      </c>
      <c r="Q109" s="1" t="s">
        <v>47</v>
      </c>
      <c r="R109" s="1" t="s">
        <v>37</v>
      </c>
      <c r="S109" s="1" t="s">
        <v>38</v>
      </c>
      <c r="T109" s="1" t="str">
        <f>VLOOKUP(A109,[1]遴选品牌表!$A$3:$K$264,10,FALSE)</f>
        <v>勾选</v>
      </c>
      <c r="U109" s="1"/>
    </row>
    <row r="110" spans="1:21" x14ac:dyDescent="0.15">
      <c r="A110" s="1" t="s">
        <v>464</v>
      </c>
      <c r="B110" s="1" t="s">
        <v>557</v>
      </c>
      <c r="C110" s="1" t="s">
        <v>428</v>
      </c>
      <c r="D110" s="1" t="s">
        <v>429</v>
      </c>
      <c r="E110" s="1" t="s">
        <v>453</v>
      </c>
      <c r="F110" s="1" t="s">
        <v>513</v>
      </c>
      <c r="G110" s="1" t="s">
        <v>443</v>
      </c>
      <c r="H110" s="1" t="s">
        <v>27</v>
      </c>
      <c r="I110" s="1" t="s">
        <v>467</v>
      </c>
      <c r="J110" s="1" t="s">
        <v>51</v>
      </c>
      <c r="K110" s="1" t="s">
        <v>30</v>
      </c>
      <c r="L110" s="1" t="s">
        <v>558</v>
      </c>
      <c r="M110" s="1" t="s">
        <v>476</v>
      </c>
      <c r="N110" s="1" t="s">
        <v>559</v>
      </c>
      <c r="O110" s="1" t="s">
        <v>129</v>
      </c>
      <c r="P110" s="1" t="s">
        <v>35</v>
      </c>
      <c r="Q110" s="1" t="s">
        <v>47</v>
      </c>
      <c r="R110" s="1" t="s">
        <v>37</v>
      </c>
      <c r="S110" s="1" t="s">
        <v>38</v>
      </c>
      <c r="T110" s="1" t="str">
        <f>VLOOKUP(A110,[1]遴选品牌表!$A$3:$K$264,10,FALSE)</f>
        <v>勾选</v>
      </c>
      <c r="U110" s="1"/>
    </row>
    <row r="111" spans="1:21" x14ac:dyDescent="0.15">
      <c r="A111" s="1" t="s">
        <v>464</v>
      </c>
      <c r="B111" s="1" t="s">
        <v>560</v>
      </c>
      <c r="C111" s="1" t="s">
        <v>428</v>
      </c>
      <c r="D111" s="1" t="s">
        <v>429</v>
      </c>
      <c r="E111" s="1" t="s">
        <v>453</v>
      </c>
      <c r="F111" s="1" t="s">
        <v>561</v>
      </c>
      <c r="G111" s="1" t="s">
        <v>443</v>
      </c>
      <c r="H111" s="1" t="s">
        <v>27</v>
      </c>
      <c r="I111" s="1" t="s">
        <v>562</v>
      </c>
      <c r="J111" s="1" t="s">
        <v>51</v>
      </c>
      <c r="K111" s="1" t="s">
        <v>30</v>
      </c>
      <c r="L111" s="1" t="s">
        <v>563</v>
      </c>
      <c r="M111" s="1" t="s">
        <v>476</v>
      </c>
      <c r="N111" s="1" t="s">
        <v>564</v>
      </c>
      <c r="O111" s="1" t="s">
        <v>129</v>
      </c>
      <c r="P111" s="1" t="s">
        <v>35</v>
      </c>
      <c r="Q111" s="1" t="s">
        <v>47</v>
      </c>
      <c r="R111" s="1" t="s">
        <v>37</v>
      </c>
      <c r="S111" s="1" t="s">
        <v>38</v>
      </c>
      <c r="T111" s="1" t="str">
        <f>VLOOKUP(A111,[1]遴选品牌表!$A$3:$K$264,10,FALSE)</f>
        <v>勾选</v>
      </c>
      <c r="U111" s="1"/>
    </row>
    <row r="112" spans="1:21" x14ac:dyDescent="0.15">
      <c r="A112" s="1" t="s">
        <v>464</v>
      </c>
      <c r="B112" s="1" t="s">
        <v>565</v>
      </c>
      <c r="C112" s="1" t="s">
        <v>428</v>
      </c>
      <c r="D112" s="1" t="s">
        <v>429</v>
      </c>
      <c r="E112" s="1" t="s">
        <v>453</v>
      </c>
      <c r="F112" s="1" t="s">
        <v>566</v>
      </c>
      <c r="G112" s="1" t="s">
        <v>443</v>
      </c>
      <c r="H112" s="1" t="s">
        <v>27</v>
      </c>
      <c r="I112" s="1" t="s">
        <v>567</v>
      </c>
      <c r="J112" s="1" t="s">
        <v>51</v>
      </c>
      <c r="K112" s="1" t="s">
        <v>30</v>
      </c>
      <c r="L112" s="1" t="s">
        <v>568</v>
      </c>
      <c r="M112" s="1" t="s">
        <v>569</v>
      </c>
      <c r="N112" s="1" t="s">
        <v>570</v>
      </c>
      <c r="O112" s="1" t="s">
        <v>129</v>
      </c>
      <c r="P112" s="1" t="s">
        <v>35</v>
      </c>
      <c r="Q112" s="1" t="s">
        <v>47</v>
      </c>
      <c r="R112" s="1" t="s">
        <v>37</v>
      </c>
      <c r="S112" s="1" t="s">
        <v>38</v>
      </c>
      <c r="T112" s="1" t="str">
        <f>VLOOKUP(A112,[1]遴选品牌表!$A$3:$K$264,10,FALSE)</f>
        <v>勾选</v>
      </c>
      <c r="U112" s="1"/>
    </row>
    <row r="113" spans="1:21" x14ac:dyDescent="0.15">
      <c r="A113" s="1" t="s">
        <v>464</v>
      </c>
      <c r="B113" s="1" t="s">
        <v>571</v>
      </c>
      <c r="C113" s="1" t="s">
        <v>428</v>
      </c>
      <c r="D113" s="1" t="s">
        <v>429</v>
      </c>
      <c r="E113" s="1" t="s">
        <v>453</v>
      </c>
      <c r="F113" s="1" t="s">
        <v>566</v>
      </c>
      <c r="G113" s="1" t="s">
        <v>443</v>
      </c>
      <c r="H113" s="1" t="s">
        <v>27</v>
      </c>
      <c r="I113" s="1" t="s">
        <v>567</v>
      </c>
      <c r="J113" s="1" t="s">
        <v>51</v>
      </c>
      <c r="K113" s="1" t="s">
        <v>30</v>
      </c>
      <c r="L113" s="1" t="s">
        <v>572</v>
      </c>
      <c r="M113" s="1" t="s">
        <v>462</v>
      </c>
      <c r="N113" s="1" t="s">
        <v>573</v>
      </c>
      <c r="O113" s="1" t="s">
        <v>129</v>
      </c>
      <c r="P113" s="1" t="s">
        <v>35</v>
      </c>
      <c r="Q113" s="1" t="s">
        <v>47</v>
      </c>
      <c r="R113" s="1" t="s">
        <v>37</v>
      </c>
      <c r="S113" s="1" t="s">
        <v>38</v>
      </c>
      <c r="T113" s="1" t="str">
        <f>VLOOKUP(A113,[1]遴选品牌表!$A$3:$K$264,10,FALSE)</f>
        <v>勾选</v>
      </c>
      <c r="U113" s="1"/>
    </row>
    <row r="114" spans="1:21" x14ac:dyDescent="0.15">
      <c r="A114" s="1" t="s">
        <v>464</v>
      </c>
      <c r="B114" s="1" t="s">
        <v>574</v>
      </c>
      <c r="C114" s="1" t="s">
        <v>428</v>
      </c>
      <c r="D114" s="1" t="s">
        <v>429</v>
      </c>
      <c r="E114" s="1" t="s">
        <v>453</v>
      </c>
      <c r="F114" s="1" t="s">
        <v>566</v>
      </c>
      <c r="G114" s="1" t="s">
        <v>443</v>
      </c>
      <c r="H114" s="1" t="s">
        <v>27</v>
      </c>
      <c r="I114" s="1" t="s">
        <v>575</v>
      </c>
      <c r="J114" s="1" t="s">
        <v>51</v>
      </c>
      <c r="K114" s="1" t="s">
        <v>30</v>
      </c>
      <c r="L114" s="1" t="s">
        <v>576</v>
      </c>
      <c r="M114" s="1" t="s">
        <v>500</v>
      </c>
      <c r="N114" s="1" t="s">
        <v>577</v>
      </c>
      <c r="O114" s="1" t="s">
        <v>129</v>
      </c>
      <c r="P114" s="1" t="s">
        <v>35</v>
      </c>
      <c r="Q114" s="1" t="s">
        <v>47</v>
      </c>
      <c r="R114" s="1" t="s">
        <v>37</v>
      </c>
      <c r="S114" s="1" t="s">
        <v>38</v>
      </c>
      <c r="T114" s="1" t="str">
        <f>VLOOKUP(A114,[1]遴选品牌表!$A$3:$K$264,10,FALSE)</f>
        <v>勾选</v>
      </c>
      <c r="U114" s="1"/>
    </row>
    <row r="115" spans="1:21" x14ac:dyDescent="0.15">
      <c r="A115" s="1" t="s">
        <v>464</v>
      </c>
      <c r="B115" s="1" t="s">
        <v>578</v>
      </c>
      <c r="C115" s="1" t="s">
        <v>428</v>
      </c>
      <c r="D115" s="1" t="s">
        <v>429</v>
      </c>
      <c r="E115" s="1" t="s">
        <v>453</v>
      </c>
      <c r="F115" s="1" t="s">
        <v>566</v>
      </c>
      <c r="G115" s="1" t="s">
        <v>443</v>
      </c>
      <c r="H115" s="1" t="s">
        <v>27</v>
      </c>
      <c r="I115" s="1" t="s">
        <v>575</v>
      </c>
      <c r="J115" s="1" t="s">
        <v>51</v>
      </c>
      <c r="K115" s="1" t="s">
        <v>30</v>
      </c>
      <c r="L115" s="1" t="s">
        <v>579</v>
      </c>
      <c r="M115" s="1" t="s">
        <v>30</v>
      </c>
      <c r="N115" s="1" t="s">
        <v>580</v>
      </c>
      <c r="O115" s="1" t="s">
        <v>129</v>
      </c>
      <c r="P115" s="1" t="s">
        <v>35</v>
      </c>
      <c r="Q115" s="1" t="s">
        <v>47</v>
      </c>
      <c r="R115" s="1" t="s">
        <v>37</v>
      </c>
      <c r="S115" s="1" t="s">
        <v>38</v>
      </c>
      <c r="T115" s="1" t="str">
        <f>VLOOKUP(A115,[1]遴选品牌表!$A$3:$K$264,10,FALSE)</f>
        <v>勾选</v>
      </c>
      <c r="U115" s="1"/>
    </row>
    <row r="116" spans="1:21" x14ac:dyDescent="0.15">
      <c r="A116" s="1" t="s">
        <v>464</v>
      </c>
      <c r="B116" s="1" t="s">
        <v>581</v>
      </c>
      <c r="C116" s="1" t="s">
        <v>428</v>
      </c>
      <c r="D116" s="1" t="s">
        <v>429</v>
      </c>
      <c r="E116" s="1" t="s">
        <v>453</v>
      </c>
      <c r="F116" s="1" t="s">
        <v>566</v>
      </c>
      <c r="G116" s="1" t="s">
        <v>443</v>
      </c>
      <c r="H116" s="1" t="s">
        <v>27</v>
      </c>
      <c r="I116" s="1" t="s">
        <v>575</v>
      </c>
      <c r="J116" s="1" t="s">
        <v>51</v>
      </c>
      <c r="K116" s="1" t="s">
        <v>30</v>
      </c>
      <c r="L116" s="1" t="s">
        <v>582</v>
      </c>
      <c r="M116" s="1" t="s">
        <v>583</v>
      </c>
      <c r="N116" s="1" t="s">
        <v>584</v>
      </c>
      <c r="O116" s="1" t="s">
        <v>129</v>
      </c>
      <c r="P116" s="1" t="s">
        <v>35</v>
      </c>
      <c r="Q116" s="1" t="s">
        <v>47</v>
      </c>
      <c r="R116" s="1" t="s">
        <v>37</v>
      </c>
      <c r="S116" s="1" t="s">
        <v>38</v>
      </c>
      <c r="T116" s="1" t="str">
        <f>VLOOKUP(A116,[1]遴选品牌表!$A$3:$K$264,10,FALSE)</f>
        <v>勾选</v>
      </c>
      <c r="U116" s="1"/>
    </row>
    <row r="117" spans="1:21" x14ac:dyDescent="0.15">
      <c r="A117" s="1" t="s">
        <v>464</v>
      </c>
      <c r="B117" s="1" t="s">
        <v>585</v>
      </c>
      <c r="C117" s="1" t="s">
        <v>428</v>
      </c>
      <c r="D117" s="1" t="s">
        <v>429</v>
      </c>
      <c r="E117" s="1" t="s">
        <v>453</v>
      </c>
      <c r="F117" s="1" t="s">
        <v>586</v>
      </c>
      <c r="G117" s="1" t="s">
        <v>443</v>
      </c>
      <c r="H117" s="1" t="s">
        <v>27</v>
      </c>
      <c r="I117" s="1" t="s">
        <v>587</v>
      </c>
      <c r="J117" s="1" t="s">
        <v>51</v>
      </c>
      <c r="K117" s="1" t="s">
        <v>30</v>
      </c>
      <c r="L117" s="1" t="s">
        <v>588</v>
      </c>
      <c r="M117" s="1" t="s">
        <v>569</v>
      </c>
      <c r="N117" s="1" t="s">
        <v>589</v>
      </c>
      <c r="O117" s="1" t="s">
        <v>129</v>
      </c>
      <c r="P117" s="1" t="s">
        <v>35</v>
      </c>
      <c r="Q117" s="1" t="s">
        <v>47</v>
      </c>
      <c r="R117" s="1" t="s">
        <v>37</v>
      </c>
      <c r="S117" s="1" t="s">
        <v>38</v>
      </c>
      <c r="T117" s="1" t="str">
        <f>VLOOKUP(A117,[1]遴选品牌表!$A$3:$K$264,10,FALSE)</f>
        <v>勾选</v>
      </c>
      <c r="U117" s="1"/>
    </row>
    <row r="118" spans="1:21" x14ac:dyDescent="0.15">
      <c r="A118" s="1" t="s">
        <v>464</v>
      </c>
      <c r="B118" s="1" t="s">
        <v>590</v>
      </c>
      <c r="C118" s="1" t="s">
        <v>428</v>
      </c>
      <c r="D118" s="1" t="s">
        <v>429</v>
      </c>
      <c r="E118" s="1" t="s">
        <v>453</v>
      </c>
      <c r="F118" s="1" t="s">
        <v>586</v>
      </c>
      <c r="G118" s="1" t="s">
        <v>443</v>
      </c>
      <c r="H118" s="1" t="s">
        <v>27</v>
      </c>
      <c r="I118" s="1" t="s">
        <v>587</v>
      </c>
      <c r="J118" s="1" t="s">
        <v>51</v>
      </c>
      <c r="K118" s="1" t="s">
        <v>30</v>
      </c>
      <c r="L118" s="1" t="s">
        <v>591</v>
      </c>
      <c r="M118" s="1" t="s">
        <v>592</v>
      </c>
      <c r="N118" s="1" t="s">
        <v>593</v>
      </c>
      <c r="O118" s="1" t="s">
        <v>129</v>
      </c>
      <c r="P118" s="1" t="s">
        <v>35</v>
      </c>
      <c r="Q118" s="1" t="s">
        <v>47</v>
      </c>
      <c r="R118" s="1" t="s">
        <v>37</v>
      </c>
      <c r="S118" s="1" t="s">
        <v>38</v>
      </c>
      <c r="T118" s="1" t="str">
        <f>VLOOKUP(A118,[1]遴选品牌表!$A$3:$K$264,10,FALSE)</f>
        <v>勾选</v>
      </c>
      <c r="U118" s="1"/>
    </row>
    <row r="119" spans="1:21" x14ac:dyDescent="0.15">
      <c r="A119" s="1" t="s">
        <v>464</v>
      </c>
      <c r="B119" s="1" t="s">
        <v>594</v>
      </c>
      <c r="C119" s="1" t="s">
        <v>428</v>
      </c>
      <c r="D119" s="1" t="s">
        <v>429</v>
      </c>
      <c r="E119" s="1" t="s">
        <v>453</v>
      </c>
      <c r="F119" s="1" t="s">
        <v>586</v>
      </c>
      <c r="G119" s="1" t="s">
        <v>443</v>
      </c>
      <c r="H119" s="1" t="s">
        <v>27</v>
      </c>
      <c r="I119" s="1" t="s">
        <v>587</v>
      </c>
      <c r="J119" s="1" t="s">
        <v>51</v>
      </c>
      <c r="K119" s="1" t="s">
        <v>30</v>
      </c>
      <c r="L119" s="1" t="s">
        <v>595</v>
      </c>
      <c r="M119" s="1" t="s">
        <v>596</v>
      </c>
      <c r="N119" s="1" t="s">
        <v>597</v>
      </c>
      <c r="O119" s="1" t="s">
        <v>129</v>
      </c>
      <c r="P119" s="1" t="s">
        <v>35</v>
      </c>
      <c r="Q119" s="1" t="s">
        <v>47</v>
      </c>
      <c r="R119" s="1" t="s">
        <v>37</v>
      </c>
      <c r="S119" s="1" t="s">
        <v>38</v>
      </c>
      <c r="T119" s="1" t="str">
        <f>VLOOKUP(A119,[1]遴选品牌表!$A$3:$K$264,10,FALSE)</f>
        <v>勾选</v>
      </c>
      <c r="U119" s="1"/>
    </row>
    <row r="120" spans="1:21" x14ac:dyDescent="0.15">
      <c r="A120" s="1" t="s">
        <v>464</v>
      </c>
      <c r="B120" s="1" t="s">
        <v>598</v>
      </c>
      <c r="C120" s="1" t="s">
        <v>428</v>
      </c>
      <c r="D120" s="1" t="s">
        <v>429</v>
      </c>
      <c r="E120" s="1" t="s">
        <v>453</v>
      </c>
      <c r="F120" s="1" t="s">
        <v>599</v>
      </c>
      <c r="G120" s="1" t="s">
        <v>443</v>
      </c>
      <c r="H120" s="1" t="s">
        <v>27</v>
      </c>
      <c r="I120" s="1" t="s">
        <v>600</v>
      </c>
      <c r="J120" s="1" t="s">
        <v>51</v>
      </c>
      <c r="K120" s="1" t="s">
        <v>30</v>
      </c>
      <c r="L120" s="1" t="s">
        <v>601</v>
      </c>
      <c r="M120" s="1" t="s">
        <v>602</v>
      </c>
      <c r="N120" s="1" t="s">
        <v>602</v>
      </c>
      <c r="O120" s="1" t="s">
        <v>129</v>
      </c>
      <c r="P120" s="1" t="s">
        <v>35</v>
      </c>
      <c r="Q120" s="1" t="s">
        <v>36</v>
      </c>
      <c r="R120" s="1" t="s">
        <v>37</v>
      </c>
      <c r="S120" s="1" t="s">
        <v>38</v>
      </c>
      <c r="T120" s="1" t="str">
        <f>VLOOKUP(A120,[1]遴选品牌表!$A$3:$K$264,10,FALSE)</f>
        <v>勾选</v>
      </c>
      <c r="U120" s="1"/>
    </row>
    <row r="121" spans="1:21" x14ac:dyDescent="0.15">
      <c r="A121" s="1" t="s">
        <v>464</v>
      </c>
      <c r="B121" s="1" t="s">
        <v>603</v>
      </c>
      <c r="C121" s="1" t="s">
        <v>428</v>
      </c>
      <c r="D121" s="1" t="s">
        <v>429</v>
      </c>
      <c r="E121" s="1" t="s">
        <v>453</v>
      </c>
      <c r="F121" s="1" t="s">
        <v>599</v>
      </c>
      <c r="G121" s="1" t="s">
        <v>443</v>
      </c>
      <c r="H121" s="1" t="s">
        <v>27</v>
      </c>
      <c r="I121" s="1" t="s">
        <v>604</v>
      </c>
      <c r="J121" s="1" t="s">
        <v>51</v>
      </c>
      <c r="K121" s="1" t="s">
        <v>30</v>
      </c>
      <c r="L121" s="1" t="s">
        <v>605</v>
      </c>
      <c r="M121" s="1" t="s">
        <v>606</v>
      </c>
      <c r="N121" s="1" t="s">
        <v>607</v>
      </c>
      <c r="O121" s="1" t="s">
        <v>129</v>
      </c>
      <c r="P121" s="1" t="s">
        <v>35</v>
      </c>
      <c r="Q121" s="1" t="s">
        <v>47</v>
      </c>
      <c r="R121" s="1" t="s">
        <v>37</v>
      </c>
      <c r="S121" s="1" t="s">
        <v>38</v>
      </c>
      <c r="T121" s="1" t="str">
        <f>VLOOKUP(A121,[1]遴选品牌表!$A$3:$K$264,10,FALSE)</f>
        <v>勾选</v>
      </c>
      <c r="U121" s="1"/>
    </row>
    <row r="122" spans="1:21" x14ac:dyDescent="0.15">
      <c r="A122" s="1" t="s">
        <v>464</v>
      </c>
      <c r="B122" s="1" t="s">
        <v>608</v>
      </c>
      <c r="C122" s="1" t="s">
        <v>428</v>
      </c>
      <c r="D122" s="1" t="s">
        <v>429</v>
      </c>
      <c r="E122" s="1" t="s">
        <v>453</v>
      </c>
      <c r="F122" s="1" t="s">
        <v>609</v>
      </c>
      <c r="G122" s="1" t="s">
        <v>443</v>
      </c>
      <c r="H122" s="1" t="s">
        <v>27</v>
      </c>
      <c r="I122" s="1" t="s">
        <v>467</v>
      </c>
      <c r="J122" s="1" t="s">
        <v>51</v>
      </c>
      <c r="K122" s="1" t="s">
        <v>30</v>
      </c>
      <c r="L122" s="1" t="s">
        <v>610</v>
      </c>
      <c r="M122" s="1" t="s">
        <v>486</v>
      </c>
      <c r="N122" s="1" t="s">
        <v>611</v>
      </c>
      <c r="O122" s="1" t="s">
        <v>129</v>
      </c>
      <c r="P122" s="1" t="s">
        <v>35</v>
      </c>
      <c r="Q122" s="1" t="s">
        <v>47</v>
      </c>
      <c r="R122" s="1" t="s">
        <v>37</v>
      </c>
      <c r="S122" s="1" t="s">
        <v>38</v>
      </c>
      <c r="T122" s="1" t="str">
        <f>VLOOKUP(A122,[1]遴选品牌表!$A$3:$K$264,10,FALSE)</f>
        <v>勾选</v>
      </c>
      <c r="U122" s="1"/>
    </row>
    <row r="123" spans="1:21" x14ac:dyDescent="0.15">
      <c r="A123" s="1" t="s">
        <v>464</v>
      </c>
      <c r="B123" s="1" t="s">
        <v>612</v>
      </c>
      <c r="C123" s="1" t="s">
        <v>428</v>
      </c>
      <c r="D123" s="1" t="s">
        <v>429</v>
      </c>
      <c r="E123" s="1" t="s">
        <v>453</v>
      </c>
      <c r="F123" s="1" t="s">
        <v>609</v>
      </c>
      <c r="G123" s="1" t="s">
        <v>443</v>
      </c>
      <c r="H123" s="1" t="s">
        <v>27</v>
      </c>
      <c r="I123" s="1" t="s">
        <v>467</v>
      </c>
      <c r="J123" s="1" t="s">
        <v>51</v>
      </c>
      <c r="K123" s="1" t="s">
        <v>30</v>
      </c>
      <c r="L123" s="1" t="s">
        <v>613</v>
      </c>
      <c r="M123" s="1" t="s">
        <v>614</v>
      </c>
      <c r="N123" s="1" t="s">
        <v>615</v>
      </c>
      <c r="O123" s="1" t="s">
        <v>129</v>
      </c>
      <c r="P123" s="1" t="s">
        <v>35</v>
      </c>
      <c r="Q123" s="1" t="s">
        <v>47</v>
      </c>
      <c r="R123" s="1" t="s">
        <v>37</v>
      </c>
      <c r="S123" s="1" t="s">
        <v>38</v>
      </c>
      <c r="T123" s="1" t="str">
        <f>VLOOKUP(A123,[1]遴选品牌表!$A$3:$K$264,10,FALSE)</f>
        <v>勾选</v>
      </c>
      <c r="U123" s="1"/>
    </row>
    <row r="124" spans="1:21" x14ac:dyDescent="0.15">
      <c r="A124" s="1" t="s">
        <v>464</v>
      </c>
      <c r="B124" s="1" t="s">
        <v>616</v>
      </c>
      <c r="C124" s="1" t="s">
        <v>428</v>
      </c>
      <c r="D124" s="1" t="s">
        <v>429</v>
      </c>
      <c r="E124" s="1" t="s">
        <v>453</v>
      </c>
      <c r="F124" s="1" t="s">
        <v>609</v>
      </c>
      <c r="G124" s="1" t="s">
        <v>443</v>
      </c>
      <c r="H124" s="1" t="s">
        <v>27</v>
      </c>
      <c r="I124" s="1" t="s">
        <v>467</v>
      </c>
      <c r="J124" s="1" t="s">
        <v>51</v>
      </c>
      <c r="K124" s="1" t="s">
        <v>30</v>
      </c>
      <c r="L124" s="1" t="s">
        <v>617</v>
      </c>
      <c r="M124" s="1" t="s">
        <v>618</v>
      </c>
      <c r="N124" s="1" t="s">
        <v>619</v>
      </c>
      <c r="O124" s="1" t="s">
        <v>129</v>
      </c>
      <c r="P124" s="1" t="s">
        <v>35</v>
      </c>
      <c r="Q124" s="1" t="s">
        <v>47</v>
      </c>
      <c r="R124" s="1" t="s">
        <v>37</v>
      </c>
      <c r="S124" s="1" t="s">
        <v>38</v>
      </c>
      <c r="T124" s="1" t="str">
        <f>VLOOKUP(A124,[1]遴选品牌表!$A$3:$K$264,10,FALSE)</f>
        <v>勾选</v>
      </c>
      <c r="U124" s="1"/>
    </row>
    <row r="125" spans="1:21" x14ac:dyDescent="0.15">
      <c r="A125" s="1" t="s">
        <v>464</v>
      </c>
      <c r="B125" s="1" t="s">
        <v>620</v>
      </c>
      <c r="C125" s="1" t="s">
        <v>428</v>
      </c>
      <c r="D125" s="1" t="s">
        <v>429</v>
      </c>
      <c r="E125" s="1" t="s">
        <v>453</v>
      </c>
      <c r="F125" s="1" t="s">
        <v>609</v>
      </c>
      <c r="G125" s="1" t="s">
        <v>443</v>
      </c>
      <c r="H125" s="1" t="s">
        <v>27</v>
      </c>
      <c r="I125" s="1" t="s">
        <v>467</v>
      </c>
      <c r="J125" s="1" t="s">
        <v>51</v>
      </c>
      <c r="K125" s="1" t="s">
        <v>30</v>
      </c>
      <c r="L125" s="1" t="s">
        <v>621</v>
      </c>
      <c r="M125" s="1" t="s">
        <v>622</v>
      </c>
      <c r="N125" s="1" t="s">
        <v>623</v>
      </c>
      <c r="O125" s="1" t="s">
        <v>129</v>
      </c>
      <c r="P125" s="1" t="s">
        <v>35</v>
      </c>
      <c r="Q125" s="1" t="s">
        <v>47</v>
      </c>
      <c r="R125" s="1" t="s">
        <v>37</v>
      </c>
      <c r="S125" s="1" t="s">
        <v>38</v>
      </c>
      <c r="T125" s="1" t="str">
        <f>VLOOKUP(A125,[1]遴选品牌表!$A$3:$K$264,10,FALSE)</f>
        <v>勾选</v>
      </c>
      <c r="U125" s="1"/>
    </row>
    <row r="126" spans="1:21" x14ac:dyDescent="0.15">
      <c r="A126" s="1" t="s">
        <v>464</v>
      </c>
      <c r="B126" s="1" t="s">
        <v>624</v>
      </c>
      <c r="C126" s="1" t="s">
        <v>428</v>
      </c>
      <c r="D126" s="1" t="s">
        <v>429</v>
      </c>
      <c r="E126" s="1" t="s">
        <v>453</v>
      </c>
      <c r="F126" s="1" t="s">
        <v>609</v>
      </c>
      <c r="G126" s="1" t="s">
        <v>443</v>
      </c>
      <c r="H126" s="1" t="s">
        <v>27</v>
      </c>
      <c r="I126" s="1" t="s">
        <v>467</v>
      </c>
      <c r="J126" s="1" t="s">
        <v>51</v>
      </c>
      <c r="K126" s="1" t="s">
        <v>30</v>
      </c>
      <c r="L126" s="1" t="s">
        <v>625</v>
      </c>
      <c r="M126" s="1" t="s">
        <v>538</v>
      </c>
      <c r="N126" s="1" t="s">
        <v>626</v>
      </c>
      <c r="O126" s="1" t="s">
        <v>129</v>
      </c>
      <c r="P126" s="1" t="s">
        <v>35</v>
      </c>
      <c r="Q126" s="1" t="s">
        <v>47</v>
      </c>
      <c r="R126" s="1" t="s">
        <v>37</v>
      </c>
      <c r="S126" s="1" t="s">
        <v>38</v>
      </c>
      <c r="T126" s="1" t="str">
        <f>VLOOKUP(A126,[1]遴选品牌表!$A$3:$K$264,10,FALSE)</f>
        <v>勾选</v>
      </c>
      <c r="U126" s="1"/>
    </row>
    <row r="127" spans="1:21" x14ac:dyDescent="0.15">
      <c r="A127" s="1" t="s">
        <v>464</v>
      </c>
      <c r="B127" s="1" t="s">
        <v>627</v>
      </c>
      <c r="C127" s="1" t="s">
        <v>428</v>
      </c>
      <c r="D127" s="1" t="s">
        <v>429</v>
      </c>
      <c r="E127" s="1" t="s">
        <v>453</v>
      </c>
      <c r="F127" s="1" t="s">
        <v>609</v>
      </c>
      <c r="G127" s="1" t="s">
        <v>443</v>
      </c>
      <c r="H127" s="1" t="s">
        <v>27</v>
      </c>
      <c r="I127" s="1" t="s">
        <v>467</v>
      </c>
      <c r="J127" s="1" t="s">
        <v>51</v>
      </c>
      <c r="K127" s="1" t="s">
        <v>30</v>
      </c>
      <c r="L127" s="1" t="s">
        <v>628</v>
      </c>
      <c r="M127" s="1" t="s">
        <v>490</v>
      </c>
      <c r="N127" s="1" t="s">
        <v>629</v>
      </c>
      <c r="O127" s="1" t="s">
        <v>129</v>
      </c>
      <c r="P127" s="1" t="s">
        <v>35</v>
      </c>
      <c r="Q127" s="1" t="s">
        <v>47</v>
      </c>
      <c r="R127" s="1" t="s">
        <v>37</v>
      </c>
      <c r="S127" s="1" t="s">
        <v>38</v>
      </c>
      <c r="T127" s="1" t="str">
        <f>VLOOKUP(A127,[1]遴选品牌表!$A$3:$K$264,10,FALSE)</f>
        <v>勾选</v>
      </c>
      <c r="U127" s="1"/>
    </row>
    <row r="128" spans="1:21" x14ac:dyDescent="0.15">
      <c r="A128" s="1" t="s">
        <v>464</v>
      </c>
      <c r="B128" s="1" t="s">
        <v>630</v>
      </c>
      <c r="C128" s="1" t="s">
        <v>428</v>
      </c>
      <c r="D128" s="1" t="s">
        <v>429</v>
      </c>
      <c r="E128" s="1" t="s">
        <v>453</v>
      </c>
      <c r="F128" s="1" t="s">
        <v>609</v>
      </c>
      <c r="G128" s="1" t="s">
        <v>443</v>
      </c>
      <c r="H128" s="1" t="s">
        <v>27</v>
      </c>
      <c r="I128" s="1" t="s">
        <v>467</v>
      </c>
      <c r="J128" s="1" t="s">
        <v>51</v>
      </c>
      <c r="K128" s="1" t="s">
        <v>30</v>
      </c>
      <c r="L128" s="1" t="s">
        <v>631</v>
      </c>
      <c r="M128" s="1" t="s">
        <v>486</v>
      </c>
      <c r="N128" s="1" t="s">
        <v>632</v>
      </c>
      <c r="O128" s="1" t="s">
        <v>129</v>
      </c>
      <c r="P128" s="1" t="s">
        <v>35</v>
      </c>
      <c r="Q128" s="1" t="s">
        <v>47</v>
      </c>
      <c r="R128" s="1" t="s">
        <v>37</v>
      </c>
      <c r="S128" s="1" t="s">
        <v>38</v>
      </c>
      <c r="T128" s="1" t="str">
        <f>VLOOKUP(A128,[1]遴选品牌表!$A$3:$K$264,10,FALSE)</f>
        <v>勾选</v>
      </c>
      <c r="U128" s="1"/>
    </row>
    <row r="129" spans="1:21" x14ac:dyDescent="0.15">
      <c r="A129" s="1" t="s">
        <v>464</v>
      </c>
      <c r="B129" s="1" t="s">
        <v>633</v>
      </c>
      <c r="C129" s="1" t="s">
        <v>428</v>
      </c>
      <c r="D129" s="1" t="s">
        <v>429</v>
      </c>
      <c r="E129" s="1" t="s">
        <v>453</v>
      </c>
      <c r="F129" s="1" t="s">
        <v>609</v>
      </c>
      <c r="G129" s="1" t="s">
        <v>443</v>
      </c>
      <c r="H129" s="1" t="s">
        <v>27</v>
      </c>
      <c r="I129" s="1" t="s">
        <v>467</v>
      </c>
      <c r="J129" s="1" t="s">
        <v>51</v>
      </c>
      <c r="K129" s="1" t="s">
        <v>30</v>
      </c>
      <c r="L129" s="1" t="s">
        <v>634</v>
      </c>
      <c r="M129" s="1" t="s">
        <v>635</v>
      </c>
      <c r="N129" s="1" t="s">
        <v>636</v>
      </c>
      <c r="O129" s="1" t="s">
        <v>129</v>
      </c>
      <c r="P129" s="1" t="s">
        <v>35</v>
      </c>
      <c r="Q129" s="1" t="s">
        <v>47</v>
      </c>
      <c r="R129" s="1" t="s">
        <v>37</v>
      </c>
      <c r="S129" s="1" t="s">
        <v>38</v>
      </c>
      <c r="T129" s="1" t="str">
        <f>VLOOKUP(A129,[1]遴选品牌表!$A$3:$K$264,10,FALSE)</f>
        <v>勾选</v>
      </c>
      <c r="U129" s="1"/>
    </row>
    <row r="130" spans="1:21" x14ac:dyDescent="0.15">
      <c r="A130" s="1" t="s">
        <v>464</v>
      </c>
      <c r="B130" s="1" t="s">
        <v>637</v>
      </c>
      <c r="C130" s="1" t="s">
        <v>428</v>
      </c>
      <c r="D130" s="1" t="s">
        <v>429</v>
      </c>
      <c r="E130" s="1" t="s">
        <v>453</v>
      </c>
      <c r="F130" s="1" t="s">
        <v>566</v>
      </c>
      <c r="G130" s="1" t="s">
        <v>443</v>
      </c>
      <c r="H130" s="1" t="s">
        <v>27</v>
      </c>
      <c r="I130" s="1" t="s">
        <v>575</v>
      </c>
      <c r="J130" s="1" t="s">
        <v>51</v>
      </c>
      <c r="K130" s="1" t="s">
        <v>30</v>
      </c>
      <c r="L130" s="1" t="s">
        <v>638</v>
      </c>
      <c r="M130" s="1" t="s">
        <v>639</v>
      </c>
      <c r="N130" s="1" t="s">
        <v>640</v>
      </c>
      <c r="O130" s="1" t="s">
        <v>129</v>
      </c>
      <c r="P130" s="1" t="s">
        <v>35</v>
      </c>
      <c r="Q130" s="1" t="s">
        <v>47</v>
      </c>
      <c r="R130" s="1" t="s">
        <v>37</v>
      </c>
      <c r="S130" s="1" t="s">
        <v>38</v>
      </c>
      <c r="T130" s="1" t="str">
        <f>VLOOKUP(A130,[1]遴选品牌表!$A$3:$K$264,10,FALSE)</f>
        <v>勾选</v>
      </c>
      <c r="U130" s="1"/>
    </row>
    <row r="131" spans="1:21" x14ac:dyDescent="0.15">
      <c r="A131" s="1" t="s">
        <v>464</v>
      </c>
      <c r="B131" s="1" t="s">
        <v>641</v>
      </c>
      <c r="C131" s="1" t="s">
        <v>428</v>
      </c>
      <c r="D131" s="1" t="s">
        <v>429</v>
      </c>
      <c r="E131" s="1" t="s">
        <v>453</v>
      </c>
      <c r="F131" s="1" t="s">
        <v>566</v>
      </c>
      <c r="G131" s="1" t="s">
        <v>443</v>
      </c>
      <c r="H131" s="1" t="s">
        <v>27</v>
      </c>
      <c r="I131" s="1" t="s">
        <v>575</v>
      </c>
      <c r="J131" s="1" t="s">
        <v>51</v>
      </c>
      <c r="K131" s="1" t="s">
        <v>30</v>
      </c>
      <c r="L131" s="1" t="s">
        <v>642</v>
      </c>
      <c r="M131" s="1" t="s">
        <v>462</v>
      </c>
      <c r="N131" s="1" t="s">
        <v>643</v>
      </c>
      <c r="O131" s="1" t="s">
        <v>129</v>
      </c>
      <c r="P131" s="1" t="s">
        <v>35</v>
      </c>
      <c r="Q131" s="1" t="s">
        <v>47</v>
      </c>
      <c r="R131" s="1" t="s">
        <v>37</v>
      </c>
      <c r="S131" s="1" t="s">
        <v>38</v>
      </c>
      <c r="T131" s="1" t="str">
        <f>VLOOKUP(A131,[1]遴选品牌表!$A$3:$K$264,10,FALSE)</f>
        <v>勾选</v>
      </c>
      <c r="U131" s="1"/>
    </row>
    <row r="132" spans="1:21" x14ac:dyDescent="0.15">
      <c r="A132" s="1" t="s">
        <v>464</v>
      </c>
      <c r="B132" s="1" t="s">
        <v>644</v>
      </c>
      <c r="C132" s="1" t="s">
        <v>428</v>
      </c>
      <c r="D132" s="1" t="s">
        <v>429</v>
      </c>
      <c r="E132" s="1" t="s">
        <v>453</v>
      </c>
      <c r="F132" s="1" t="s">
        <v>566</v>
      </c>
      <c r="G132" s="1" t="s">
        <v>443</v>
      </c>
      <c r="H132" s="1" t="s">
        <v>27</v>
      </c>
      <c r="I132" s="1" t="s">
        <v>575</v>
      </c>
      <c r="J132" s="1" t="s">
        <v>51</v>
      </c>
      <c r="K132" s="1" t="s">
        <v>30</v>
      </c>
      <c r="L132" s="1" t="s">
        <v>645</v>
      </c>
      <c r="M132" s="1" t="s">
        <v>462</v>
      </c>
      <c r="N132" s="1" t="s">
        <v>646</v>
      </c>
      <c r="O132" s="1" t="s">
        <v>129</v>
      </c>
      <c r="P132" s="1" t="s">
        <v>35</v>
      </c>
      <c r="Q132" s="1" t="s">
        <v>47</v>
      </c>
      <c r="R132" s="1" t="s">
        <v>37</v>
      </c>
      <c r="S132" s="1" t="s">
        <v>38</v>
      </c>
      <c r="T132" s="1" t="str">
        <f>VLOOKUP(A132,[1]遴选品牌表!$A$3:$K$264,10,FALSE)</f>
        <v>勾选</v>
      </c>
      <c r="U132" s="1"/>
    </row>
    <row r="133" spans="1:21" x14ac:dyDescent="0.15">
      <c r="A133" s="1" t="s">
        <v>464</v>
      </c>
      <c r="B133" s="1" t="s">
        <v>647</v>
      </c>
      <c r="C133" s="1" t="s">
        <v>428</v>
      </c>
      <c r="D133" s="1" t="s">
        <v>429</v>
      </c>
      <c r="E133" s="1" t="s">
        <v>453</v>
      </c>
      <c r="F133" s="1" t="s">
        <v>566</v>
      </c>
      <c r="G133" s="1" t="s">
        <v>443</v>
      </c>
      <c r="H133" s="1" t="s">
        <v>27</v>
      </c>
      <c r="I133" s="1" t="s">
        <v>575</v>
      </c>
      <c r="J133" s="1" t="s">
        <v>51</v>
      </c>
      <c r="K133" s="1" t="s">
        <v>30</v>
      </c>
      <c r="L133" s="1" t="s">
        <v>648</v>
      </c>
      <c r="M133" s="1" t="s">
        <v>462</v>
      </c>
      <c r="N133" s="1" t="s">
        <v>649</v>
      </c>
      <c r="O133" s="1" t="s">
        <v>129</v>
      </c>
      <c r="P133" s="1" t="s">
        <v>35</v>
      </c>
      <c r="Q133" s="1" t="s">
        <v>47</v>
      </c>
      <c r="R133" s="1" t="s">
        <v>37</v>
      </c>
      <c r="S133" s="1" t="s">
        <v>38</v>
      </c>
      <c r="T133" s="1" t="str">
        <f>VLOOKUP(A133,[1]遴选品牌表!$A$3:$K$264,10,FALSE)</f>
        <v>勾选</v>
      </c>
      <c r="U133" s="1"/>
    </row>
    <row r="134" spans="1:21" x14ac:dyDescent="0.15">
      <c r="A134" s="1" t="s">
        <v>464</v>
      </c>
      <c r="B134" s="1" t="s">
        <v>650</v>
      </c>
      <c r="C134" s="1" t="s">
        <v>428</v>
      </c>
      <c r="D134" s="1" t="s">
        <v>429</v>
      </c>
      <c r="E134" s="1" t="s">
        <v>453</v>
      </c>
      <c r="F134" s="1" t="s">
        <v>566</v>
      </c>
      <c r="G134" s="1" t="s">
        <v>443</v>
      </c>
      <c r="H134" s="1" t="s">
        <v>27</v>
      </c>
      <c r="I134" s="1" t="s">
        <v>575</v>
      </c>
      <c r="J134" s="1" t="s">
        <v>51</v>
      </c>
      <c r="K134" s="1" t="s">
        <v>30</v>
      </c>
      <c r="L134" s="1" t="s">
        <v>651</v>
      </c>
      <c r="M134" s="1" t="s">
        <v>461</v>
      </c>
      <c r="N134" s="1" t="s">
        <v>652</v>
      </c>
      <c r="O134" s="1" t="s">
        <v>129</v>
      </c>
      <c r="P134" s="1" t="s">
        <v>35</v>
      </c>
      <c r="Q134" s="1" t="s">
        <v>47</v>
      </c>
      <c r="R134" s="1" t="s">
        <v>37</v>
      </c>
      <c r="S134" s="1" t="s">
        <v>38</v>
      </c>
      <c r="T134" s="1" t="str">
        <f>VLOOKUP(A134,[1]遴选品牌表!$A$3:$K$264,10,FALSE)</f>
        <v>勾选</v>
      </c>
      <c r="U134" s="1"/>
    </row>
    <row r="135" spans="1:21" x14ac:dyDescent="0.15">
      <c r="A135" s="1" t="s">
        <v>464</v>
      </c>
      <c r="B135" s="1" t="s">
        <v>653</v>
      </c>
      <c r="C135" s="1" t="s">
        <v>428</v>
      </c>
      <c r="D135" s="1" t="s">
        <v>429</v>
      </c>
      <c r="E135" s="1" t="s">
        <v>453</v>
      </c>
      <c r="F135" s="1" t="s">
        <v>513</v>
      </c>
      <c r="G135" s="1" t="s">
        <v>443</v>
      </c>
      <c r="H135" s="1" t="s">
        <v>27</v>
      </c>
      <c r="I135" s="1" t="s">
        <v>467</v>
      </c>
      <c r="J135" s="1" t="s">
        <v>51</v>
      </c>
      <c r="K135" s="1" t="s">
        <v>30</v>
      </c>
      <c r="L135" s="1" t="s">
        <v>654</v>
      </c>
      <c r="M135" s="1" t="s">
        <v>490</v>
      </c>
      <c r="N135" s="1" t="s">
        <v>655</v>
      </c>
      <c r="O135" s="1" t="s">
        <v>129</v>
      </c>
      <c r="P135" s="1" t="s">
        <v>35</v>
      </c>
      <c r="Q135" s="1" t="s">
        <v>47</v>
      </c>
      <c r="R135" s="1" t="s">
        <v>37</v>
      </c>
      <c r="S135" s="1" t="s">
        <v>38</v>
      </c>
      <c r="T135" s="1" t="str">
        <f>VLOOKUP(A135,[1]遴选品牌表!$A$3:$K$264,10,FALSE)</f>
        <v>勾选</v>
      </c>
      <c r="U135" s="1"/>
    </row>
    <row r="136" spans="1:21" x14ac:dyDescent="0.15">
      <c r="A136" s="1" t="s">
        <v>464</v>
      </c>
      <c r="B136" s="1" t="s">
        <v>656</v>
      </c>
      <c r="C136" s="1" t="s">
        <v>428</v>
      </c>
      <c r="D136" s="1" t="s">
        <v>429</v>
      </c>
      <c r="E136" s="1" t="s">
        <v>453</v>
      </c>
      <c r="F136" s="1" t="s">
        <v>566</v>
      </c>
      <c r="G136" s="1" t="s">
        <v>443</v>
      </c>
      <c r="H136" s="1" t="s">
        <v>27</v>
      </c>
      <c r="I136" s="1" t="s">
        <v>575</v>
      </c>
      <c r="J136" s="1" t="s">
        <v>51</v>
      </c>
      <c r="K136" s="1" t="s">
        <v>30</v>
      </c>
      <c r="L136" s="1" t="s">
        <v>657</v>
      </c>
      <c r="M136" s="1" t="s">
        <v>461</v>
      </c>
      <c r="N136" s="1" t="s">
        <v>658</v>
      </c>
      <c r="O136" s="1" t="s">
        <v>129</v>
      </c>
      <c r="P136" s="1" t="s">
        <v>35</v>
      </c>
      <c r="Q136" s="1" t="s">
        <v>47</v>
      </c>
      <c r="R136" s="1" t="s">
        <v>37</v>
      </c>
      <c r="S136" s="1" t="s">
        <v>38</v>
      </c>
      <c r="T136" s="1" t="str">
        <f>VLOOKUP(A136,[1]遴选品牌表!$A$3:$K$264,10,FALSE)</f>
        <v>勾选</v>
      </c>
      <c r="U136" s="1"/>
    </row>
    <row r="137" spans="1:21" x14ac:dyDescent="0.15">
      <c r="A137" s="1" t="s">
        <v>464</v>
      </c>
      <c r="B137" s="1" t="s">
        <v>659</v>
      </c>
      <c r="C137" s="1" t="s">
        <v>428</v>
      </c>
      <c r="D137" s="1" t="s">
        <v>429</v>
      </c>
      <c r="E137" s="1" t="s">
        <v>453</v>
      </c>
      <c r="F137" s="1" t="s">
        <v>566</v>
      </c>
      <c r="G137" s="1" t="s">
        <v>443</v>
      </c>
      <c r="H137" s="1" t="s">
        <v>27</v>
      </c>
      <c r="I137" s="1" t="s">
        <v>575</v>
      </c>
      <c r="J137" s="1" t="s">
        <v>51</v>
      </c>
      <c r="K137" s="1" t="s">
        <v>30</v>
      </c>
      <c r="L137" s="1" t="s">
        <v>660</v>
      </c>
      <c r="M137" s="1" t="s">
        <v>461</v>
      </c>
      <c r="N137" s="1" t="s">
        <v>661</v>
      </c>
      <c r="O137" s="1" t="s">
        <v>129</v>
      </c>
      <c r="P137" s="1" t="s">
        <v>35</v>
      </c>
      <c r="Q137" s="1" t="s">
        <v>47</v>
      </c>
      <c r="R137" s="1" t="s">
        <v>37</v>
      </c>
      <c r="S137" s="1" t="s">
        <v>38</v>
      </c>
      <c r="T137" s="1" t="str">
        <f>VLOOKUP(A137,[1]遴选品牌表!$A$3:$K$264,10,FALSE)</f>
        <v>勾选</v>
      </c>
      <c r="U137" s="1"/>
    </row>
    <row r="138" spans="1:21" x14ac:dyDescent="0.15">
      <c r="A138" s="1" t="s">
        <v>464</v>
      </c>
      <c r="B138" s="1" t="s">
        <v>662</v>
      </c>
      <c r="C138" s="1" t="s">
        <v>428</v>
      </c>
      <c r="D138" s="1" t="s">
        <v>429</v>
      </c>
      <c r="E138" s="1" t="s">
        <v>453</v>
      </c>
      <c r="F138" s="1" t="s">
        <v>566</v>
      </c>
      <c r="G138" s="1" t="s">
        <v>443</v>
      </c>
      <c r="H138" s="1" t="s">
        <v>27</v>
      </c>
      <c r="I138" s="1" t="s">
        <v>567</v>
      </c>
      <c r="J138" s="1" t="s">
        <v>51</v>
      </c>
      <c r="K138" s="1" t="s">
        <v>30</v>
      </c>
      <c r="L138" s="1" t="s">
        <v>663</v>
      </c>
      <c r="M138" s="1" t="s">
        <v>438</v>
      </c>
      <c r="N138" s="1" t="s">
        <v>664</v>
      </c>
      <c r="O138" s="1" t="s">
        <v>129</v>
      </c>
      <c r="P138" s="1" t="s">
        <v>35</v>
      </c>
      <c r="Q138" s="1" t="s">
        <v>47</v>
      </c>
      <c r="R138" s="1" t="s">
        <v>37</v>
      </c>
      <c r="S138" s="1" t="s">
        <v>38</v>
      </c>
      <c r="T138" s="1" t="str">
        <f>VLOOKUP(A138,[1]遴选品牌表!$A$3:$K$264,10,FALSE)</f>
        <v>勾选</v>
      </c>
      <c r="U138" s="1"/>
    </row>
    <row r="139" spans="1:21" x14ac:dyDescent="0.15">
      <c r="A139" s="1" t="s">
        <v>464</v>
      </c>
      <c r="B139" s="1" t="s">
        <v>665</v>
      </c>
      <c r="C139" s="1" t="s">
        <v>428</v>
      </c>
      <c r="D139" s="1" t="s">
        <v>429</v>
      </c>
      <c r="E139" s="1" t="s">
        <v>453</v>
      </c>
      <c r="F139" s="1" t="s">
        <v>566</v>
      </c>
      <c r="G139" s="1" t="s">
        <v>443</v>
      </c>
      <c r="H139" s="1" t="s">
        <v>27</v>
      </c>
      <c r="I139" s="1" t="s">
        <v>575</v>
      </c>
      <c r="J139" s="1" t="s">
        <v>51</v>
      </c>
      <c r="K139" s="1" t="s">
        <v>30</v>
      </c>
      <c r="L139" s="1" t="s">
        <v>666</v>
      </c>
      <c r="M139" s="1" t="s">
        <v>462</v>
      </c>
      <c r="N139" s="1" t="s">
        <v>667</v>
      </c>
      <c r="O139" s="1" t="s">
        <v>129</v>
      </c>
      <c r="P139" s="1" t="s">
        <v>35</v>
      </c>
      <c r="Q139" s="1" t="s">
        <v>47</v>
      </c>
      <c r="R139" s="1" t="s">
        <v>37</v>
      </c>
      <c r="S139" s="1" t="s">
        <v>38</v>
      </c>
      <c r="T139" s="1" t="str">
        <f>VLOOKUP(A139,[1]遴选品牌表!$A$3:$K$264,10,FALSE)</f>
        <v>勾选</v>
      </c>
      <c r="U139" s="1"/>
    </row>
    <row r="140" spans="1:21" x14ac:dyDescent="0.15">
      <c r="A140" s="1" t="s">
        <v>464</v>
      </c>
      <c r="B140" s="1" t="s">
        <v>668</v>
      </c>
      <c r="C140" s="1" t="s">
        <v>428</v>
      </c>
      <c r="D140" s="1" t="s">
        <v>429</v>
      </c>
      <c r="E140" s="1" t="s">
        <v>453</v>
      </c>
      <c r="F140" s="1" t="s">
        <v>566</v>
      </c>
      <c r="G140" s="1" t="s">
        <v>443</v>
      </c>
      <c r="H140" s="1" t="s">
        <v>27</v>
      </c>
      <c r="I140" s="1" t="s">
        <v>575</v>
      </c>
      <c r="J140" s="1" t="s">
        <v>51</v>
      </c>
      <c r="K140" s="1" t="s">
        <v>30</v>
      </c>
      <c r="L140" s="1" t="s">
        <v>170</v>
      </c>
      <c r="M140" s="1" t="s">
        <v>669</v>
      </c>
      <c r="N140" s="1" t="s">
        <v>670</v>
      </c>
      <c r="O140" s="1" t="s">
        <v>129</v>
      </c>
      <c r="P140" s="1" t="s">
        <v>35</v>
      </c>
      <c r="Q140" s="1" t="s">
        <v>47</v>
      </c>
      <c r="R140" s="1" t="s">
        <v>37</v>
      </c>
      <c r="S140" s="1" t="s">
        <v>38</v>
      </c>
      <c r="T140" s="1" t="str">
        <f>VLOOKUP(A140,[1]遴选品牌表!$A$3:$K$264,10,FALSE)</f>
        <v>勾选</v>
      </c>
      <c r="U140" s="1"/>
    </row>
    <row r="141" spans="1:21" x14ac:dyDescent="0.15">
      <c r="A141" s="1" t="s">
        <v>464</v>
      </c>
      <c r="B141" s="1" t="s">
        <v>671</v>
      </c>
      <c r="C141" s="1" t="s">
        <v>428</v>
      </c>
      <c r="D141" s="1" t="s">
        <v>429</v>
      </c>
      <c r="E141" s="1" t="s">
        <v>453</v>
      </c>
      <c r="F141" s="1" t="s">
        <v>672</v>
      </c>
      <c r="G141" s="1" t="s">
        <v>443</v>
      </c>
      <c r="H141" s="1" t="s">
        <v>27</v>
      </c>
      <c r="I141" s="1" t="s">
        <v>467</v>
      </c>
      <c r="J141" s="1" t="s">
        <v>51</v>
      </c>
      <c r="K141" s="1" t="s">
        <v>30</v>
      </c>
      <c r="L141" s="1" t="s">
        <v>673</v>
      </c>
      <c r="M141" s="1" t="s">
        <v>461</v>
      </c>
      <c r="N141" s="1" t="s">
        <v>674</v>
      </c>
      <c r="O141" s="1" t="s">
        <v>129</v>
      </c>
      <c r="P141" s="1" t="s">
        <v>35</v>
      </c>
      <c r="Q141" s="1" t="s">
        <v>47</v>
      </c>
      <c r="R141" s="1" t="s">
        <v>37</v>
      </c>
      <c r="S141" s="1" t="s">
        <v>38</v>
      </c>
      <c r="T141" s="1" t="str">
        <f>VLOOKUP(A141,[1]遴选品牌表!$A$3:$K$264,10,FALSE)</f>
        <v>勾选</v>
      </c>
      <c r="U141" s="1"/>
    </row>
    <row r="142" spans="1:21" x14ac:dyDescent="0.15">
      <c r="A142" s="1" t="s">
        <v>464</v>
      </c>
      <c r="B142" s="1" t="s">
        <v>675</v>
      </c>
      <c r="C142" s="1" t="s">
        <v>428</v>
      </c>
      <c r="D142" s="1" t="s">
        <v>429</v>
      </c>
      <c r="E142" s="1" t="s">
        <v>453</v>
      </c>
      <c r="F142" s="1" t="s">
        <v>566</v>
      </c>
      <c r="G142" s="1" t="s">
        <v>443</v>
      </c>
      <c r="H142" s="1" t="s">
        <v>27</v>
      </c>
      <c r="I142" s="1" t="s">
        <v>575</v>
      </c>
      <c r="J142" s="1" t="s">
        <v>51</v>
      </c>
      <c r="K142" s="1" t="s">
        <v>30</v>
      </c>
      <c r="L142" s="1" t="s">
        <v>371</v>
      </c>
      <c r="M142" s="1" t="s">
        <v>500</v>
      </c>
      <c r="N142" s="1" t="s">
        <v>676</v>
      </c>
      <c r="O142" s="1" t="s">
        <v>129</v>
      </c>
      <c r="P142" s="1" t="s">
        <v>35</v>
      </c>
      <c r="Q142" s="1" t="s">
        <v>47</v>
      </c>
      <c r="R142" s="1" t="s">
        <v>37</v>
      </c>
      <c r="S142" s="1" t="s">
        <v>38</v>
      </c>
      <c r="T142" s="1" t="str">
        <f>VLOOKUP(A142,[1]遴选品牌表!$A$3:$K$264,10,FALSE)</f>
        <v>勾选</v>
      </c>
      <c r="U142" s="1"/>
    </row>
    <row r="143" spans="1:21" x14ac:dyDescent="0.15">
      <c r="A143" s="1" t="s">
        <v>684</v>
      </c>
      <c r="B143" s="1" t="s">
        <v>685</v>
      </c>
      <c r="C143" s="1" t="s">
        <v>428</v>
      </c>
      <c r="D143" s="1" t="s">
        <v>429</v>
      </c>
      <c r="E143" s="1" t="s">
        <v>678</v>
      </c>
      <c r="F143" s="1" t="s">
        <v>686</v>
      </c>
      <c r="G143" s="1" t="s">
        <v>443</v>
      </c>
      <c r="H143" s="1" t="s">
        <v>27</v>
      </c>
      <c r="I143" s="1" t="s">
        <v>687</v>
      </c>
      <c r="J143" s="1" t="s">
        <v>51</v>
      </c>
      <c r="K143" s="1" t="s">
        <v>30</v>
      </c>
      <c r="L143" s="1" t="s">
        <v>688</v>
      </c>
      <c r="M143" s="1" t="s">
        <v>689</v>
      </c>
      <c r="N143" s="1" t="s">
        <v>690</v>
      </c>
      <c r="O143" s="1" t="s">
        <v>129</v>
      </c>
      <c r="P143" s="1" t="s">
        <v>35</v>
      </c>
      <c r="Q143" s="1" t="s">
        <v>47</v>
      </c>
      <c r="R143" s="1" t="s">
        <v>37</v>
      </c>
      <c r="S143" s="1" t="s">
        <v>38</v>
      </c>
      <c r="T143" s="1" t="str">
        <f>VLOOKUP(A143,[1]遴选品牌表!$A$3:$K$264,10,FALSE)</f>
        <v>勾选</v>
      </c>
      <c r="U143" s="1"/>
    </row>
    <row r="144" spans="1:21" x14ac:dyDescent="0.15">
      <c r="A144" s="1" t="s">
        <v>684</v>
      </c>
      <c r="B144" s="1" t="s">
        <v>691</v>
      </c>
      <c r="C144" s="1" t="s">
        <v>428</v>
      </c>
      <c r="D144" s="1" t="s">
        <v>429</v>
      </c>
      <c r="E144" s="1" t="s">
        <v>678</v>
      </c>
      <c r="F144" s="1" t="s">
        <v>686</v>
      </c>
      <c r="G144" s="1" t="s">
        <v>443</v>
      </c>
      <c r="H144" s="1" t="s">
        <v>27</v>
      </c>
      <c r="I144" s="1" t="s">
        <v>692</v>
      </c>
      <c r="J144" s="1" t="s">
        <v>51</v>
      </c>
      <c r="K144" s="1" t="s">
        <v>30</v>
      </c>
      <c r="L144" s="1" t="s">
        <v>693</v>
      </c>
      <c r="M144" s="1" t="s">
        <v>694</v>
      </c>
      <c r="N144" s="1" t="s">
        <v>695</v>
      </c>
      <c r="O144" s="1" t="s">
        <v>129</v>
      </c>
      <c r="P144" s="1" t="s">
        <v>35</v>
      </c>
      <c r="Q144" s="1" t="s">
        <v>47</v>
      </c>
      <c r="R144" s="1" t="s">
        <v>37</v>
      </c>
      <c r="S144" s="1" t="s">
        <v>38</v>
      </c>
      <c r="T144" s="1" t="str">
        <f>VLOOKUP(A144,[1]遴选品牌表!$A$3:$K$264,10,FALSE)</f>
        <v>勾选</v>
      </c>
      <c r="U144" s="1"/>
    </row>
    <row r="145" spans="1:21" x14ac:dyDescent="0.15">
      <c r="A145" s="1" t="s">
        <v>684</v>
      </c>
      <c r="B145" s="1" t="s">
        <v>696</v>
      </c>
      <c r="C145" s="1" t="s">
        <v>428</v>
      </c>
      <c r="D145" s="1" t="s">
        <v>429</v>
      </c>
      <c r="E145" s="1" t="s">
        <v>678</v>
      </c>
      <c r="F145" s="1" t="s">
        <v>686</v>
      </c>
      <c r="G145" s="1" t="s">
        <v>443</v>
      </c>
      <c r="H145" s="1" t="s">
        <v>27</v>
      </c>
      <c r="I145" s="1" t="s">
        <v>687</v>
      </c>
      <c r="J145" s="1" t="s">
        <v>51</v>
      </c>
      <c r="K145" s="1" t="s">
        <v>30</v>
      </c>
      <c r="L145" s="1" t="s">
        <v>697</v>
      </c>
      <c r="M145" s="1" t="s">
        <v>490</v>
      </c>
      <c r="N145" s="1" t="s">
        <v>698</v>
      </c>
      <c r="O145" s="1" t="s">
        <v>129</v>
      </c>
      <c r="P145" s="1" t="s">
        <v>35</v>
      </c>
      <c r="Q145" s="1" t="s">
        <v>47</v>
      </c>
      <c r="R145" s="1" t="s">
        <v>37</v>
      </c>
      <c r="S145" s="1" t="s">
        <v>38</v>
      </c>
      <c r="T145" s="1" t="str">
        <f>VLOOKUP(A145,[1]遴选品牌表!$A$3:$K$264,10,FALSE)</f>
        <v>勾选</v>
      </c>
      <c r="U145" s="1"/>
    </row>
    <row r="146" spans="1:21" x14ac:dyDescent="0.15">
      <c r="A146" s="1" t="s">
        <v>684</v>
      </c>
      <c r="B146" s="1" t="s">
        <v>699</v>
      </c>
      <c r="C146" s="1" t="s">
        <v>428</v>
      </c>
      <c r="D146" s="1" t="s">
        <v>429</v>
      </c>
      <c r="E146" s="1" t="s">
        <v>678</v>
      </c>
      <c r="F146" s="1" t="s">
        <v>700</v>
      </c>
      <c r="G146" s="1" t="s">
        <v>443</v>
      </c>
      <c r="H146" s="1" t="s">
        <v>27</v>
      </c>
      <c r="I146" s="1" t="s">
        <v>701</v>
      </c>
      <c r="J146" s="1" t="s">
        <v>51</v>
      </c>
      <c r="K146" s="1" t="s">
        <v>30</v>
      </c>
      <c r="L146" s="1" t="s">
        <v>702</v>
      </c>
      <c r="M146" s="1" t="s">
        <v>490</v>
      </c>
      <c r="N146" s="1" t="s">
        <v>703</v>
      </c>
      <c r="O146" s="1" t="s">
        <v>129</v>
      </c>
      <c r="P146" s="1" t="s">
        <v>35</v>
      </c>
      <c r="Q146" s="1" t="s">
        <v>47</v>
      </c>
      <c r="R146" s="1" t="s">
        <v>52</v>
      </c>
      <c r="S146" s="1" t="s">
        <v>38</v>
      </c>
      <c r="T146" s="1" t="str">
        <f>VLOOKUP(A146,[1]遴选品牌表!$A$3:$K$264,10,FALSE)</f>
        <v>勾选</v>
      </c>
      <c r="U146" s="1"/>
    </row>
    <row r="147" spans="1:21" x14ac:dyDescent="0.15">
      <c r="A147" s="1" t="s">
        <v>684</v>
      </c>
      <c r="B147" s="1" t="s">
        <v>704</v>
      </c>
      <c r="C147" s="1" t="s">
        <v>428</v>
      </c>
      <c r="D147" s="1" t="s">
        <v>429</v>
      </c>
      <c r="E147" s="1" t="s">
        <v>678</v>
      </c>
      <c r="F147" s="1" t="s">
        <v>700</v>
      </c>
      <c r="G147" s="1" t="s">
        <v>443</v>
      </c>
      <c r="H147" s="1" t="s">
        <v>27</v>
      </c>
      <c r="I147" s="1" t="s">
        <v>701</v>
      </c>
      <c r="J147" s="1" t="s">
        <v>51</v>
      </c>
      <c r="K147" s="1" t="s">
        <v>30</v>
      </c>
      <c r="L147" s="1" t="s">
        <v>705</v>
      </c>
      <c r="M147" s="1" t="s">
        <v>461</v>
      </c>
      <c r="N147" s="1" t="s">
        <v>706</v>
      </c>
      <c r="O147" s="1" t="s">
        <v>129</v>
      </c>
      <c r="P147" s="1" t="s">
        <v>35</v>
      </c>
      <c r="Q147" s="1" t="s">
        <v>47</v>
      </c>
      <c r="R147" s="1" t="s">
        <v>52</v>
      </c>
      <c r="S147" s="1" t="s">
        <v>38</v>
      </c>
      <c r="T147" s="1" t="str">
        <f>VLOOKUP(A147,[1]遴选品牌表!$A$3:$K$264,10,FALSE)</f>
        <v>勾选</v>
      </c>
      <c r="U147" s="1"/>
    </row>
    <row r="148" spans="1:21" x14ac:dyDescent="0.15">
      <c r="A148" s="1" t="s">
        <v>684</v>
      </c>
      <c r="B148" s="1" t="s">
        <v>707</v>
      </c>
      <c r="C148" s="1" t="s">
        <v>428</v>
      </c>
      <c r="D148" s="1" t="s">
        <v>429</v>
      </c>
      <c r="E148" s="1" t="s">
        <v>678</v>
      </c>
      <c r="F148" s="1" t="s">
        <v>700</v>
      </c>
      <c r="G148" s="1" t="s">
        <v>443</v>
      </c>
      <c r="H148" s="1" t="s">
        <v>27</v>
      </c>
      <c r="I148" s="1" t="s">
        <v>701</v>
      </c>
      <c r="J148" s="1" t="s">
        <v>51</v>
      </c>
      <c r="K148" s="1" t="s">
        <v>30</v>
      </c>
      <c r="L148" s="1" t="s">
        <v>708</v>
      </c>
      <c r="M148" s="1" t="s">
        <v>462</v>
      </c>
      <c r="N148" s="1" t="s">
        <v>709</v>
      </c>
      <c r="O148" s="1" t="s">
        <v>129</v>
      </c>
      <c r="P148" s="1" t="s">
        <v>35</v>
      </c>
      <c r="Q148" s="1" t="s">
        <v>47</v>
      </c>
      <c r="R148" s="1" t="s">
        <v>52</v>
      </c>
      <c r="S148" s="1" t="s">
        <v>38</v>
      </c>
      <c r="T148" s="1" t="str">
        <f>VLOOKUP(A148,[1]遴选品牌表!$A$3:$K$264,10,FALSE)</f>
        <v>勾选</v>
      </c>
      <c r="U148" s="1"/>
    </row>
    <row r="149" spans="1:21" x14ac:dyDescent="0.15">
      <c r="A149" s="1" t="s">
        <v>684</v>
      </c>
      <c r="B149" s="1" t="s">
        <v>710</v>
      </c>
      <c r="C149" s="1" t="s">
        <v>428</v>
      </c>
      <c r="D149" s="1" t="s">
        <v>429</v>
      </c>
      <c r="E149" s="1" t="s">
        <v>678</v>
      </c>
      <c r="F149" s="1" t="s">
        <v>700</v>
      </c>
      <c r="G149" s="1" t="s">
        <v>443</v>
      </c>
      <c r="H149" s="1" t="s">
        <v>27</v>
      </c>
      <c r="I149" s="1" t="s">
        <v>701</v>
      </c>
      <c r="J149" s="1" t="s">
        <v>51</v>
      </c>
      <c r="K149" s="1" t="s">
        <v>30</v>
      </c>
      <c r="L149" s="1" t="s">
        <v>711</v>
      </c>
      <c r="M149" s="1" t="s">
        <v>712</v>
      </c>
      <c r="N149" s="1" t="s">
        <v>713</v>
      </c>
      <c r="O149" s="1" t="s">
        <v>129</v>
      </c>
      <c r="P149" s="1" t="s">
        <v>35</v>
      </c>
      <c r="Q149" s="1" t="s">
        <v>47</v>
      </c>
      <c r="R149" s="1" t="s">
        <v>52</v>
      </c>
      <c r="S149" s="1" t="s">
        <v>38</v>
      </c>
      <c r="T149" s="1" t="str">
        <f>VLOOKUP(A149,[1]遴选品牌表!$A$3:$K$264,10,FALSE)</f>
        <v>勾选</v>
      </c>
      <c r="U149" s="1"/>
    </row>
    <row r="150" spans="1:21" x14ac:dyDescent="0.15">
      <c r="A150" s="1" t="s">
        <v>684</v>
      </c>
      <c r="B150" s="1" t="s">
        <v>714</v>
      </c>
      <c r="C150" s="1" t="s">
        <v>428</v>
      </c>
      <c r="D150" s="1" t="s">
        <v>429</v>
      </c>
      <c r="E150" s="1" t="s">
        <v>678</v>
      </c>
      <c r="F150" s="1" t="s">
        <v>700</v>
      </c>
      <c r="G150" s="1" t="s">
        <v>443</v>
      </c>
      <c r="H150" s="1" t="s">
        <v>27</v>
      </c>
      <c r="I150" s="1" t="s">
        <v>701</v>
      </c>
      <c r="J150" s="1" t="s">
        <v>51</v>
      </c>
      <c r="K150" s="1" t="s">
        <v>30</v>
      </c>
      <c r="L150" s="1" t="s">
        <v>715</v>
      </c>
      <c r="M150" s="1" t="s">
        <v>500</v>
      </c>
      <c r="N150" s="1" t="s">
        <v>716</v>
      </c>
      <c r="O150" s="1" t="s">
        <v>129</v>
      </c>
      <c r="P150" s="1" t="s">
        <v>35</v>
      </c>
      <c r="Q150" s="1" t="s">
        <v>47</v>
      </c>
      <c r="R150" s="1" t="s">
        <v>52</v>
      </c>
      <c r="S150" s="1" t="s">
        <v>38</v>
      </c>
      <c r="T150" s="1" t="str">
        <f>VLOOKUP(A150,[1]遴选品牌表!$A$3:$K$264,10,FALSE)</f>
        <v>勾选</v>
      </c>
      <c r="U150" s="1"/>
    </row>
    <row r="151" spans="1:21" x14ac:dyDescent="0.15">
      <c r="A151" s="1" t="s">
        <v>684</v>
      </c>
      <c r="B151" s="1" t="s">
        <v>717</v>
      </c>
      <c r="C151" s="1" t="s">
        <v>428</v>
      </c>
      <c r="D151" s="1" t="s">
        <v>429</v>
      </c>
      <c r="E151" s="1" t="s">
        <v>678</v>
      </c>
      <c r="F151" s="1" t="s">
        <v>700</v>
      </c>
      <c r="G151" s="1" t="s">
        <v>443</v>
      </c>
      <c r="H151" s="1" t="s">
        <v>27</v>
      </c>
      <c r="I151" s="1" t="s">
        <v>701</v>
      </c>
      <c r="J151" s="1" t="s">
        <v>51</v>
      </c>
      <c r="K151" s="1" t="s">
        <v>30</v>
      </c>
      <c r="L151" s="1" t="s">
        <v>718</v>
      </c>
      <c r="M151" s="1" t="s">
        <v>500</v>
      </c>
      <c r="N151" s="1" t="s">
        <v>719</v>
      </c>
      <c r="O151" s="1" t="s">
        <v>129</v>
      </c>
      <c r="P151" s="1" t="s">
        <v>35</v>
      </c>
      <c r="Q151" s="1" t="s">
        <v>47</v>
      </c>
      <c r="R151" s="1" t="s">
        <v>52</v>
      </c>
      <c r="S151" s="1" t="s">
        <v>38</v>
      </c>
      <c r="T151" s="1" t="str">
        <f>VLOOKUP(A151,[1]遴选品牌表!$A$3:$K$264,10,FALSE)</f>
        <v>勾选</v>
      </c>
      <c r="U151" s="1"/>
    </row>
    <row r="152" spans="1:21" x14ac:dyDescent="0.15">
      <c r="A152" s="1" t="s">
        <v>684</v>
      </c>
      <c r="B152" s="1" t="s">
        <v>720</v>
      </c>
      <c r="C152" s="1" t="s">
        <v>428</v>
      </c>
      <c r="D152" s="1" t="s">
        <v>429</v>
      </c>
      <c r="E152" s="1" t="s">
        <v>678</v>
      </c>
      <c r="F152" s="1" t="s">
        <v>721</v>
      </c>
      <c r="G152" s="1" t="s">
        <v>443</v>
      </c>
      <c r="H152" s="1" t="s">
        <v>27</v>
      </c>
      <c r="I152" s="1" t="s">
        <v>722</v>
      </c>
      <c r="J152" s="1" t="s">
        <v>51</v>
      </c>
      <c r="K152" s="1" t="s">
        <v>30</v>
      </c>
      <c r="L152" s="1" t="s">
        <v>723</v>
      </c>
      <c r="M152" s="1" t="s">
        <v>500</v>
      </c>
      <c r="N152" s="1" t="s">
        <v>724</v>
      </c>
      <c r="O152" s="1" t="s">
        <v>129</v>
      </c>
      <c r="P152" s="1" t="s">
        <v>35</v>
      </c>
      <c r="Q152" s="1" t="s">
        <v>47</v>
      </c>
      <c r="R152" s="1" t="s">
        <v>37</v>
      </c>
      <c r="S152" s="1" t="s">
        <v>38</v>
      </c>
      <c r="T152" s="1" t="str">
        <f>VLOOKUP(A152,[1]遴选品牌表!$A$3:$K$264,10,FALSE)</f>
        <v>勾选</v>
      </c>
      <c r="U152" s="1"/>
    </row>
    <row r="153" spans="1:21" x14ac:dyDescent="0.15">
      <c r="A153" s="1" t="s">
        <v>684</v>
      </c>
      <c r="B153" s="1" t="s">
        <v>725</v>
      </c>
      <c r="C153" s="1" t="s">
        <v>428</v>
      </c>
      <c r="D153" s="1" t="s">
        <v>429</v>
      </c>
      <c r="E153" s="1" t="s">
        <v>678</v>
      </c>
      <c r="F153" s="1" t="s">
        <v>721</v>
      </c>
      <c r="G153" s="1" t="s">
        <v>443</v>
      </c>
      <c r="H153" s="1" t="s">
        <v>27</v>
      </c>
      <c r="I153" s="1" t="s">
        <v>722</v>
      </c>
      <c r="J153" s="1" t="s">
        <v>51</v>
      </c>
      <c r="K153" s="1" t="s">
        <v>30</v>
      </c>
      <c r="L153" s="1" t="s">
        <v>726</v>
      </c>
      <c r="M153" s="1" t="s">
        <v>500</v>
      </c>
      <c r="N153" s="1" t="s">
        <v>727</v>
      </c>
      <c r="O153" s="1" t="s">
        <v>129</v>
      </c>
      <c r="P153" s="1" t="s">
        <v>35</v>
      </c>
      <c r="Q153" s="1" t="s">
        <v>47</v>
      </c>
      <c r="R153" s="1" t="s">
        <v>37</v>
      </c>
      <c r="S153" s="1" t="s">
        <v>38</v>
      </c>
      <c r="T153" s="1" t="str">
        <f>VLOOKUP(A153,[1]遴选品牌表!$A$3:$K$264,10,FALSE)</f>
        <v>勾选</v>
      </c>
      <c r="U153" s="1"/>
    </row>
    <row r="154" spans="1:21" x14ac:dyDescent="0.15">
      <c r="A154" s="1" t="s">
        <v>684</v>
      </c>
      <c r="B154" s="1" t="s">
        <v>728</v>
      </c>
      <c r="C154" s="1" t="s">
        <v>428</v>
      </c>
      <c r="D154" s="1" t="s">
        <v>429</v>
      </c>
      <c r="E154" s="1" t="s">
        <v>678</v>
      </c>
      <c r="F154" s="1" t="s">
        <v>721</v>
      </c>
      <c r="G154" s="1" t="s">
        <v>443</v>
      </c>
      <c r="H154" s="1" t="s">
        <v>27</v>
      </c>
      <c r="I154" s="1" t="s">
        <v>722</v>
      </c>
      <c r="J154" s="1" t="s">
        <v>51</v>
      </c>
      <c r="K154" s="1" t="s">
        <v>30</v>
      </c>
      <c r="L154" s="1" t="s">
        <v>463</v>
      </c>
      <c r="M154" s="1" t="s">
        <v>461</v>
      </c>
      <c r="N154" s="1" t="s">
        <v>729</v>
      </c>
      <c r="O154" s="1" t="s">
        <v>129</v>
      </c>
      <c r="P154" s="1" t="s">
        <v>35</v>
      </c>
      <c r="Q154" s="1" t="s">
        <v>47</v>
      </c>
      <c r="R154" s="1" t="s">
        <v>37</v>
      </c>
      <c r="S154" s="1" t="s">
        <v>38</v>
      </c>
      <c r="T154" s="1" t="str">
        <f>VLOOKUP(A154,[1]遴选品牌表!$A$3:$K$264,10,FALSE)</f>
        <v>勾选</v>
      </c>
      <c r="U154" s="1"/>
    </row>
    <row r="155" spans="1:21" x14ac:dyDescent="0.15">
      <c r="A155" s="1" t="s">
        <v>684</v>
      </c>
      <c r="B155" s="1" t="s">
        <v>730</v>
      </c>
      <c r="C155" s="1" t="s">
        <v>428</v>
      </c>
      <c r="D155" s="1" t="s">
        <v>429</v>
      </c>
      <c r="E155" s="1" t="s">
        <v>678</v>
      </c>
      <c r="F155" s="1" t="s">
        <v>731</v>
      </c>
      <c r="G155" s="1" t="s">
        <v>443</v>
      </c>
      <c r="H155" s="1" t="s">
        <v>27</v>
      </c>
      <c r="I155" s="1" t="s">
        <v>732</v>
      </c>
      <c r="J155" s="1" t="s">
        <v>51</v>
      </c>
      <c r="K155" s="1" t="s">
        <v>30</v>
      </c>
      <c r="L155" s="1" t="s">
        <v>733</v>
      </c>
      <c r="M155" s="1" t="s">
        <v>476</v>
      </c>
      <c r="N155" s="1" t="s">
        <v>734</v>
      </c>
      <c r="O155" s="1" t="s">
        <v>129</v>
      </c>
      <c r="P155" s="1" t="s">
        <v>35</v>
      </c>
      <c r="Q155" s="1" t="s">
        <v>47</v>
      </c>
      <c r="R155" s="1" t="s">
        <v>37</v>
      </c>
      <c r="S155" s="1" t="s">
        <v>38</v>
      </c>
      <c r="T155" s="1" t="str">
        <f>VLOOKUP(A155,[1]遴选品牌表!$A$3:$K$264,10,FALSE)</f>
        <v>勾选</v>
      </c>
      <c r="U155" s="1"/>
    </row>
    <row r="156" spans="1:21" x14ac:dyDescent="0.15">
      <c r="A156" s="1" t="s">
        <v>684</v>
      </c>
      <c r="B156" s="1" t="s">
        <v>735</v>
      </c>
      <c r="C156" s="1" t="s">
        <v>428</v>
      </c>
      <c r="D156" s="1" t="s">
        <v>429</v>
      </c>
      <c r="E156" s="1" t="s">
        <v>678</v>
      </c>
      <c r="F156" s="1" t="s">
        <v>731</v>
      </c>
      <c r="G156" s="1" t="s">
        <v>443</v>
      </c>
      <c r="H156" s="1" t="s">
        <v>27</v>
      </c>
      <c r="I156" s="1" t="s">
        <v>732</v>
      </c>
      <c r="J156" s="1" t="s">
        <v>51</v>
      </c>
      <c r="K156" s="1" t="s">
        <v>30</v>
      </c>
      <c r="L156" s="1" t="s">
        <v>736</v>
      </c>
      <c r="M156" s="1" t="s">
        <v>500</v>
      </c>
      <c r="N156" s="1" t="s">
        <v>737</v>
      </c>
      <c r="O156" s="1" t="s">
        <v>129</v>
      </c>
      <c r="P156" s="1" t="s">
        <v>35</v>
      </c>
      <c r="Q156" s="1" t="s">
        <v>47</v>
      </c>
      <c r="R156" s="1" t="s">
        <v>37</v>
      </c>
      <c r="S156" s="1" t="s">
        <v>38</v>
      </c>
      <c r="T156" s="1" t="str">
        <f>VLOOKUP(A156,[1]遴选品牌表!$A$3:$K$264,10,FALSE)</f>
        <v>勾选</v>
      </c>
      <c r="U156" s="1"/>
    </row>
    <row r="157" spans="1:21" x14ac:dyDescent="0.15">
      <c r="A157" s="1" t="s">
        <v>684</v>
      </c>
      <c r="B157" s="1" t="s">
        <v>738</v>
      </c>
      <c r="C157" s="1" t="s">
        <v>428</v>
      </c>
      <c r="D157" s="1" t="s">
        <v>429</v>
      </c>
      <c r="E157" s="1" t="s">
        <v>678</v>
      </c>
      <c r="F157" s="1" t="s">
        <v>731</v>
      </c>
      <c r="G157" s="1" t="s">
        <v>443</v>
      </c>
      <c r="H157" s="1" t="s">
        <v>27</v>
      </c>
      <c r="I157" s="1" t="s">
        <v>732</v>
      </c>
      <c r="J157" s="1" t="s">
        <v>51</v>
      </c>
      <c r="K157" s="1" t="s">
        <v>30</v>
      </c>
      <c r="L157" s="1" t="s">
        <v>739</v>
      </c>
      <c r="M157" s="1" t="s">
        <v>461</v>
      </c>
      <c r="N157" s="1" t="s">
        <v>740</v>
      </c>
      <c r="O157" s="1" t="s">
        <v>129</v>
      </c>
      <c r="P157" s="1" t="s">
        <v>35</v>
      </c>
      <c r="Q157" s="1" t="s">
        <v>47</v>
      </c>
      <c r="R157" s="1" t="s">
        <v>37</v>
      </c>
      <c r="S157" s="1" t="s">
        <v>38</v>
      </c>
      <c r="T157" s="1" t="str">
        <f>VLOOKUP(A157,[1]遴选品牌表!$A$3:$K$264,10,FALSE)</f>
        <v>勾选</v>
      </c>
      <c r="U157" s="1"/>
    </row>
    <row r="158" spans="1:21" x14ac:dyDescent="0.15">
      <c r="A158" s="1" t="s">
        <v>684</v>
      </c>
      <c r="B158" s="1" t="s">
        <v>741</v>
      </c>
      <c r="C158" s="1" t="s">
        <v>428</v>
      </c>
      <c r="D158" s="1" t="s">
        <v>429</v>
      </c>
      <c r="E158" s="1" t="s">
        <v>678</v>
      </c>
      <c r="F158" s="1" t="s">
        <v>742</v>
      </c>
      <c r="G158" s="1" t="s">
        <v>443</v>
      </c>
      <c r="H158" s="1" t="s">
        <v>27</v>
      </c>
      <c r="I158" s="1" t="s">
        <v>743</v>
      </c>
      <c r="J158" s="1" t="s">
        <v>51</v>
      </c>
      <c r="K158" s="1" t="s">
        <v>30</v>
      </c>
      <c r="L158" s="1" t="s">
        <v>744</v>
      </c>
      <c r="M158" s="1" t="s">
        <v>500</v>
      </c>
      <c r="N158" s="1" t="s">
        <v>745</v>
      </c>
      <c r="O158" s="1" t="s">
        <v>129</v>
      </c>
      <c r="P158" s="1" t="s">
        <v>35</v>
      </c>
      <c r="Q158" s="1" t="s">
        <v>47</v>
      </c>
      <c r="R158" s="1" t="s">
        <v>37</v>
      </c>
      <c r="S158" s="1" t="s">
        <v>38</v>
      </c>
      <c r="T158" s="1" t="str">
        <f>VLOOKUP(A158,[1]遴选品牌表!$A$3:$K$264,10,FALSE)</f>
        <v>勾选</v>
      </c>
      <c r="U158" s="1"/>
    </row>
    <row r="159" spans="1:21" x14ac:dyDescent="0.15">
      <c r="A159" s="1" t="s">
        <v>684</v>
      </c>
      <c r="B159" s="1" t="s">
        <v>746</v>
      </c>
      <c r="C159" s="1" t="s">
        <v>428</v>
      </c>
      <c r="D159" s="1" t="s">
        <v>429</v>
      </c>
      <c r="E159" s="1" t="s">
        <v>678</v>
      </c>
      <c r="F159" s="1" t="s">
        <v>742</v>
      </c>
      <c r="G159" s="1" t="s">
        <v>443</v>
      </c>
      <c r="H159" s="1" t="s">
        <v>27</v>
      </c>
      <c r="I159" s="1" t="s">
        <v>743</v>
      </c>
      <c r="J159" s="1" t="s">
        <v>51</v>
      </c>
      <c r="K159" s="1" t="s">
        <v>30</v>
      </c>
      <c r="L159" s="1" t="s">
        <v>747</v>
      </c>
      <c r="M159" s="1" t="s">
        <v>461</v>
      </c>
      <c r="N159" s="1" t="s">
        <v>748</v>
      </c>
      <c r="O159" s="1" t="s">
        <v>129</v>
      </c>
      <c r="P159" s="1" t="s">
        <v>35</v>
      </c>
      <c r="Q159" s="1" t="s">
        <v>47</v>
      </c>
      <c r="R159" s="1" t="s">
        <v>37</v>
      </c>
      <c r="S159" s="1" t="s">
        <v>38</v>
      </c>
      <c r="T159" s="1" t="str">
        <f>VLOOKUP(A159,[1]遴选品牌表!$A$3:$K$264,10,FALSE)</f>
        <v>勾选</v>
      </c>
      <c r="U159" s="1"/>
    </row>
    <row r="160" spans="1:21" x14ac:dyDescent="0.15">
      <c r="A160" s="1" t="s">
        <v>684</v>
      </c>
      <c r="B160" s="1" t="s">
        <v>749</v>
      </c>
      <c r="C160" s="1" t="s">
        <v>428</v>
      </c>
      <c r="D160" s="1" t="s">
        <v>429</v>
      </c>
      <c r="E160" s="1" t="s">
        <v>678</v>
      </c>
      <c r="F160" s="1" t="s">
        <v>742</v>
      </c>
      <c r="G160" s="1" t="s">
        <v>443</v>
      </c>
      <c r="H160" s="1" t="s">
        <v>27</v>
      </c>
      <c r="I160" s="1" t="s">
        <v>743</v>
      </c>
      <c r="J160" s="1" t="s">
        <v>51</v>
      </c>
      <c r="K160" s="1" t="s">
        <v>30</v>
      </c>
      <c r="L160" s="1" t="s">
        <v>750</v>
      </c>
      <c r="M160" s="1" t="s">
        <v>30</v>
      </c>
      <c r="N160" s="1" t="s">
        <v>751</v>
      </c>
      <c r="O160" s="1" t="s">
        <v>129</v>
      </c>
      <c r="P160" s="1" t="s">
        <v>35</v>
      </c>
      <c r="Q160" s="1" t="s">
        <v>47</v>
      </c>
      <c r="R160" s="1" t="s">
        <v>37</v>
      </c>
      <c r="S160" s="1" t="s">
        <v>38</v>
      </c>
      <c r="T160" s="1" t="str">
        <f>VLOOKUP(A160,[1]遴选品牌表!$A$3:$K$264,10,FALSE)</f>
        <v>勾选</v>
      </c>
      <c r="U160" s="1"/>
    </row>
    <row r="161" spans="1:21" x14ac:dyDescent="0.15">
      <c r="A161" s="1" t="s">
        <v>684</v>
      </c>
      <c r="B161" s="1" t="s">
        <v>752</v>
      </c>
      <c r="C161" s="1" t="s">
        <v>428</v>
      </c>
      <c r="D161" s="1" t="s">
        <v>429</v>
      </c>
      <c r="E161" s="1" t="s">
        <v>678</v>
      </c>
      <c r="F161" s="1" t="s">
        <v>742</v>
      </c>
      <c r="G161" s="1" t="s">
        <v>443</v>
      </c>
      <c r="H161" s="1" t="s">
        <v>27</v>
      </c>
      <c r="I161" s="1" t="s">
        <v>743</v>
      </c>
      <c r="J161" s="1" t="s">
        <v>51</v>
      </c>
      <c r="K161" s="1" t="s">
        <v>30</v>
      </c>
      <c r="L161" s="1" t="s">
        <v>753</v>
      </c>
      <c r="M161" s="1" t="s">
        <v>486</v>
      </c>
      <c r="N161" s="1" t="s">
        <v>754</v>
      </c>
      <c r="O161" s="1" t="s">
        <v>129</v>
      </c>
      <c r="P161" s="1" t="s">
        <v>35</v>
      </c>
      <c r="Q161" s="1" t="s">
        <v>47</v>
      </c>
      <c r="R161" s="1" t="s">
        <v>37</v>
      </c>
      <c r="S161" s="1" t="s">
        <v>38</v>
      </c>
      <c r="T161" s="1" t="str">
        <f>VLOOKUP(A161,[1]遴选品牌表!$A$3:$K$264,10,FALSE)</f>
        <v>勾选</v>
      </c>
      <c r="U161" s="1"/>
    </row>
    <row r="162" spans="1:21" x14ac:dyDescent="0.15">
      <c r="A162" s="1" t="s">
        <v>684</v>
      </c>
      <c r="B162" s="1" t="s">
        <v>755</v>
      </c>
      <c r="C162" s="1" t="s">
        <v>428</v>
      </c>
      <c r="D162" s="1" t="s">
        <v>429</v>
      </c>
      <c r="E162" s="1" t="s">
        <v>678</v>
      </c>
      <c r="F162" s="1" t="s">
        <v>742</v>
      </c>
      <c r="G162" s="1" t="s">
        <v>443</v>
      </c>
      <c r="H162" s="1" t="s">
        <v>27</v>
      </c>
      <c r="I162" s="1" t="s">
        <v>743</v>
      </c>
      <c r="J162" s="1" t="s">
        <v>51</v>
      </c>
      <c r="K162" s="1" t="s">
        <v>30</v>
      </c>
      <c r="L162" s="1" t="s">
        <v>756</v>
      </c>
      <c r="M162" s="1" t="s">
        <v>30</v>
      </c>
      <c r="N162" s="1" t="s">
        <v>757</v>
      </c>
      <c r="O162" s="1" t="s">
        <v>129</v>
      </c>
      <c r="P162" s="1" t="s">
        <v>35</v>
      </c>
      <c r="Q162" s="1" t="s">
        <v>47</v>
      </c>
      <c r="R162" s="1" t="s">
        <v>37</v>
      </c>
      <c r="S162" s="1" t="s">
        <v>38</v>
      </c>
      <c r="T162" s="1" t="str">
        <f>VLOOKUP(A162,[1]遴选品牌表!$A$3:$K$264,10,FALSE)</f>
        <v>勾选</v>
      </c>
      <c r="U162" s="1"/>
    </row>
    <row r="163" spans="1:21" x14ac:dyDescent="0.15">
      <c r="A163" s="1" t="s">
        <v>684</v>
      </c>
      <c r="B163" s="1" t="s">
        <v>758</v>
      </c>
      <c r="C163" s="1" t="s">
        <v>428</v>
      </c>
      <c r="D163" s="1" t="s">
        <v>429</v>
      </c>
      <c r="E163" s="1" t="s">
        <v>678</v>
      </c>
      <c r="F163" s="1" t="s">
        <v>742</v>
      </c>
      <c r="G163" s="1" t="s">
        <v>443</v>
      </c>
      <c r="H163" s="1" t="s">
        <v>27</v>
      </c>
      <c r="I163" s="1" t="s">
        <v>743</v>
      </c>
      <c r="J163" s="1" t="s">
        <v>51</v>
      </c>
      <c r="K163" s="1" t="s">
        <v>30</v>
      </c>
      <c r="L163" s="1" t="s">
        <v>682</v>
      </c>
      <c r="M163" s="1" t="s">
        <v>500</v>
      </c>
      <c r="N163" s="1" t="s">
        <v>759</v>
      </c>
      <c r="O163" s="1" t="s">
        <v>129</v>
      </c>
      <c r="P163" s="1" t="s">
        <v>35</v>
      </c>
      <c r="Q163" s="1" t="s">
        <v>47</v>
      </c>
      <c r="R163" s="1" t="s">
        <v>37</v>
      </c>
      <c r="S163" s="1" t="s">
        <v>38</v>
      </c>
      <c r="T163" s="1" t="str">
        <f>VLOOKUP(A163,[1]遴选品牌表!$A$3:$K$264,10,FALSE)</f>
        <v>勾选</v>
      </c>
      <c r="U163" s="1"/>
    </row>
    <row r="164" spans="1:21" x14ac:dyDescent="0.15">
      <c r="A164" s="1" t="s">
        <v>684</v>
      </c>
      <c r="B164" s="1" t="s">
        <v>760</v>
      </c>
      <c r="C164" s="1" t="s">
        <v>428</v>
      </c>
      <c r="D164" s="1" t="s">
        <v>429</v>
      </c>
      <c r="E164" s="1" t="s">
        <v>678</v>
      </c>
      <c r="F164" s="1" t="s">
        <v>742</v>
      </c>
      <c r="G164" s="1" t="s">
        <v>443</v>
      </c>
      <c r="H164" s="1" t="s">
        <v>27</v>
      </c>
      <c r="I164" s="1" t="s">
        <v>743</v>
      </c>
      <c r="J164" s="1" t="s">
        <v>51</v>
      </c>
      <c r="K164" s="1" t="s">
        <v>30</v>
      </c>
      <c r="L164" s="1" t="s">
        <v>761</v>
      </c>
      <c r="M164" s="1" t="s">
        <v>490</v>
      </c>
      <c r="N164" s="1" t="s">
        <v>762</v>
      </c>
      <c r="O164" s="1" t="s">
        <v>129</v>
      </c>
      <c r="P164" s="1" t="s">
        <v>35</v>
      </c>
      <c r="Q164" s="1" t="s">
        <v>47</v>
      </c>
      <c r="R164" s="1" t="s">
        <v>37</v>
      </c>
      <c r="S164" s="1" t="s">
        <v>38</v>
      </c>
      <c r="T164" s="1" t="str">
        <f>VLOOKUP(A164,[1]遴选品牌表!$A$3:$K$264,10,FALSE)</f>
        <v>勾选</v>
      </c>
      <c r="U164" s="1"/>
    </row>
    <row r="165" spans="1:21" x14ac:dyDescent="0.15">
      <c r="A165" s="1" t="s">
        <v>684</v>
      </c>
      <c r="B165" s="1" t="s">
        <v>763</v>
      </c>
      <c r="C165" s="1" t="s">
        <v>428</v>
      </c>
      <c r="D165" s="1" t="s">
        <v>429</v>
      </c>
      <c r="E165" s="1" t="s">
        <v>678</v>
      </c>
      <c r="F165" s="1" t="s">
        <v>742</v>
      </c>
      <c r="G165" s="1" t="s">
        <v>443</v>
      </c>
      <c r="H165" s="1" t="s">
        <v>27</v>
      </c>
      <c r="I165" s="1" t="s">
        <v>743</v>
      </c>
      <c r="J165" s="1" t="s">
        <v>51</v>
      </c>
      <c r="K165" s="1" t="s">
        <v>30</v>
      </c>
      <c r="L165" s="1" t="s">
        <v>764</v>
      </c>
      <c r="M165" s="1" t="s">
        <v>765</v>
      </c>
      <c r="N165" s="1" t="s">
        <v>766</v>
      </c>
      <c r="O165" s="1" t="s">
        <v>129</v>
      </c>
      <c r="P165" s="1" t="s">
        <v>35</v>
      </c>
      <c r="Q165" s="1" t="s">
        <v>47</v>
      </c>
      <c r="R165" s="1" t="s">
        <v>37</v>
      </c>
      <c r="S165" s="1" t="s">
        <v>38</v>
      </c>
      <c r="T165" s="1" t="str">
        <f>VLOOKUP(A165,[1]遴选品牌表!$A$3:$K$264,10,FALSE)</f>
        <v>勾选</v>
      </c>
      <c r="U165" s="1"/>
    </row>
    <row r="166" spans="1:21" x14ac:dyDescent="0.15">
      <c r="A166" s="1" t="s">
        <v>684</v>
      </c>
      <c r="B166" s="1" t="s">
        <v>767</v>
      </c>
      <c r="C166" s="1" t="s">
        <v>428</v>
      </c>
      <c r="D166" s="1" t="s">
        <v>429</v>
      </c>
      <c r="E166" s="1" t="s">
        <v>678</v>
      </c>
      <c r="F166" s="1" t="s">
        <v>742</v>
      </c>
      <c r="G166" s="1" t="s">
        <v>443</v>
      </c>
      <c r="H166" s="1" t="s">
        <v>27</v>
      </c>
      <c r="I166" s="1" t="s">
        <v>743</v>
      </c>
      <c r="J166" s="1" t="s">
        <v>51</v>
      </c>
      <c r="K166" s="1" t="s">
        <v>30</v>
      </c>
      <c r="L166" s="1" t="s">
        <v>768</v>
      </c>
      <c r="M166" s="1" t="s">
        <v>461</v>
      </c>
      <c r="N166" s="1" t="s">
        <v>769</v>
      </c>
      <c r="O166" s="1" t="s">
        <v>129</v>
      </c>
      <c r="P166" s="1" t="s">
        <v>35</v>
      </c>
      <c r="Q166" s="1" t="s">
        <v>47</v>
      </c>
      <c r="R166" s="1" t="s">
        <v>37</v>
      </c>
      <c r="S166" s="1" t="s">
        <v>38</v>
      </c>
      <c r="T166" s="1" t="str">
        <f>VLOOKUP(A166,[1]遴选品牌表!$A$3:$K$264,10,FALSE)</f>
        <v>勾选</v>
      </c>
      <c r="U166" s="1"/>
    </row>
    <row r="167" spans="1:21" x14ac:dyDescent="0.15">
      <c r="A167" s="1" t="s">
        <v>684</v>
      </c>
      <c r="B167" s="1" t="s">
        <v>770</v>
      </c>
      <c r="C167" s="1" t="s">
        <v>428</v>
      </c>
      <c r="D167" s="1" t="s">
        <v>429</v>
      </c>
      <c r="E167" s="1" t="s">
        <v>678</v>
      </c>
      <c r="F167" s="1" t="s">
        <v>742</v>
      </c>
      <c r="G167" s="1" t="s">
        <v>443</v>
      </c>
      <c r="H167" s="1" t="s">
        <v>27</v>
      </c>
      <c r="I167" s="1" t="s">
        <v>743</v>
      </c>
      <c r="J167" s="1" t="s">
        <v>51</v>
      </c>
      <c r="K167" s="1" t="s">
        <v>30</v>
      </c>
      <c r="L167" s="1" t="s">
        <v>771</v>
      </c>
      <c r="M167" s="1" t="s">
        <v>490</v>
      </c>
      <c r="N167" s="1" t="s">
        <v>772</v>
      </c>
      <c r="O167" s="1" t="s">
        <v>129</v>
      </c>
      <c r="P167" s="1" t="s">
        <v>35</v>
      </c>
      <c r="Q167" s="1" t="s">
        <v>47</v>
      </c>
      <c r="R167" s="1" t="s">
        <v>37</v>
      </c>
      <c r="S167" s="1" t="s">
        <v>38</v>
      </c>
      <c r="T167" s="1" t="str">
        <f>VLOOKUP(A167,[1]遴选品牌表!$A$3:$K$264,10,FALSE)</f>
        <v>勾选</v>
      </c>
      <c r="U167" s="1"/>
    </row>
    <row r="168" spans="1:21" x14ac:dyDescent="0.15">
      <c r="A168" s="1" t="s">
        <v>684</v>
      </c>
      <c r="B168" s="1" t="s">
        <v>773</v>
      </c>
      <c r="C168" s="1" t="s">
        <v>428</v>
      </c>
      <c r="D168" s="1" t="s">
        <v>429</v>
      </c>
      <c r="E168" s="1" t="s">
        <v>678</v>
      </c>
      <c r="F168" s="1" t="s">
        <v>742</v>
      </c>
      <c r="G168" s="1" t="s">
        <v>443</v>
      </c>
      <c r="H168" s="1" t="s">
        <v>27</v>
      </c>
      <c r="I168" s="1" t="s">
        <v>743</v>
      </c>
      <c r="J168" s="1" t="s">
        <v>51</v>
      </c>
      <c r="K168" s="1" t="s">
        <v>30</v>
      </c>
      <c r="L168" s="1" t="s">
        <v>774</v>
      </c>
      <c r="M168" s="1" t="s">
        <v>438</v>
      </c>
      <c r="N168" s="1" t="s">
        <v>775</v>
      </c>
      <c r="O168" s="1" t="s">
        <v>129</v>
      </c>
      <c r="P168" s="1" t="s">
        <v>35</v>
      </c>
      <c r="Q168" s="1" t="s">
        <v>47</v>
      </c>
      <c r="R168" s="1" t="s">
        <v>37</v>
      </c>
      <c r="S168" s="1" t="s">
        <v>38</v>
      </c>
      <c r="T168" s="1" t="str">
        <f>VLOOKUP(A168,[1]遴选品牌表!$A$3:$K$264,10,FALSE)</f>
        <v>勾选</v>
      </c>
      <c r="U168" s="1"/>
    </row>
    <row r="169" spans="1:21" x14ac:dyDescent="0.15">
      <c r="A169" s="1" t="s">
        <v>684</v>
      </c>
      <c r="B169" s="1" t="s">
        <v>776</v>
      </c>
      <c r="C169" s="1" t="s">
        <v>428</v>
      </c>
      <c r="D169" s="1" t="s">
        <v>429</v>
      </c>
      <c r="E169" s="1" t="s">
        <v>678</v>
      </c>
      <c r="F169" s="1" t="s">
        <v>742</v>
      </c>
      <c r="G169" s="1" t="s">
        <v>443</v>
      </c>
      <c r="H169" s="1" t="s">
        <v>27</v>
      </c>
      <c r="I169" s="1" t="s">
        <v>743</v>
      </c>
      <c r="J169" s="1" t="s">
        <v>51</v>
      </c>
      <c r="K169" s="1" t="s">
        <v>30</v>
      </c>
      <c r="L169" s="1" t="s">
        <v>777</v>
      </c>
      <c r="M169" s="1" t="s">
        <v>438</v>
      </c>
      <c r="N169" s="1" t="s">
        <v>778</v>
      </c>
      <c r="O169" s="1" t="s">
        <v>129</v>
      </c>
      <c r="P169" s="1" t="s">
        <v>35</v>
      </c>
      <c r="Q169" s="1" t="s">
        <v>47</v>
      </c>
      <c r="R169" s="1" t="s">
        <v>37</v>
      </c>
      <c r="S169" s="1" t="s">
        <v>38</v>
      </c>
      <c r="T169" s="1" t="str">
        <f>VLOOKUP(A169,[1]遴选品牌表!$A$3:$K$264,10,FALSE)</f>
        <v>勾选</v>
      </c>
      <c r="U169" s="1"/>
    </row>
    <row r="170" spans="1:21" x14ac:dyDescent="0.15">
      <c r="A170" s="1" t="s">
        <v>684</v>
      </c>
      <c r="B170" s="1" t="s">
        <v>779</v>
      </c>
      <c r="C170" s="1" t="s">
        <v>428</v>
      </c>
      <c r="D170" s="1" t="s">
        <v>429</v>
      </c>
      <c r="E170" s="1" t="s">
        <v>678</v>
      </c>
      <c r="F170" s="1" t="s">
        <v>742</v>
      </c>
      <c r="G170" s="1" t="s">
        <v>443</v>
      </c>
      <c r="H170" s="1" t="s">
        <v>27</v>
      </c>
      <c r="I170" s="1" t="s">
        <v>743</v>
      </c>
      <c r="J170" s="1" t="s">
        <v>51</v>
      </c>
      <c r="K170" s="1" t="s">
        <v>30</v>
      </c>
      <c r="L170" s="1" t="s">
        <v>780</v>
      </c>
      <c r="M170" s="1" t="s">
        <v>30</v>
      </c>
      <c r="N170" s="1" t="s">
        <v>781</v>
      </c>
      <c r="O170" s="1" t="s">
        <v>129</v>
      </c>
      <c r="P170" s="1" t="s">
        <v>35</v>
      </c>
      <c r="Q170" s="1" t="s">
        <v>47</v>
      </c>
      <c r="R170" s="1" t="s">
        <v>37</v>
      </c>
      <c r="S170" s="1" t="s">
        <v>38</v>
      </c>
      <c r="T170" s="1" t="str">
        <f>VLOOKUP(A170,[1]遴选品牌表!$A$3:$K$264,10,FALSE)</f>
        <v>勾选</v>
      </c>
      <c r="U170" s="1"/>
    </row>
    <row r="171" spans="1:21" x14ac:dyDescent="0.15">
      <c r="A171" s="1" t="s">
        <v>684</v>
      </c>
      <c r="B171" s="1" t="s">
        <v>782</v>
      </c>
      <c r="C171" s="1" t="s">
        <v>428</v>
      </c>
      <c r="D171" s="1" t="s">
        <v>429</v>
      </c>
      <c r="E171" s="1" t="s">
        <v>678</v>
      </c>
      <c r="F171" s="1" t="s">
        <v>742</v>
      </c>
      <c r="G171" s="1" t="s">
        <v>443</v>
      </c>
      <c r="H171" s="1" t="s">
        <v>27</v>
      </c>
      <c r="I171" s="1" t="s">
        <v>743</v>
      </c>
      <c r="J171" s="1" t="s">
        <v>51</v>
      </c>
      <c r="K171" s="1" t="s">
        <v>30</v>
      </c>
      <c r="L171" s="1" t="s">
        <v>783</v>
      </c>
      <c r="M171" s="1" t="s">
        <v>784</v>
      </c>
      <c r="N171" s="1" t="s">
        <v>785</v>
      </c>
      <c r="O171" s="1" t="s">
        <v>129</v>
      </c>
      <c r="P171" s="1" t="s">
        <v>35</v>
      </c>
      <c r="Q171" s="1" t="s">
        <v>47</v>
      </c>
      <c r="R171" s="1" t="s">
        <v>37</v>
      </c>
      <c r="S171" s="1" t="s">
        <v>38</v>
      </c>
      <c r="T171" s="1" t="str">
        <f>VLOOKUP(A171,[1]遴选品牌表!$A$3:$K$264,10,FALSE)</f>
        <v>勾选</v>
      </c>
      <c r="U171" s="1"/>
    </row>
    <row r="172" spans="1:21" x14ac:dyDescent="0.15">
      <c r="A172" s="1" t="s">
        <v>684</v>
      </c>
      <c r="B172" s="1" t="s">
        <v>786</v>
      </c>
      <c r="C172" s="1" t="s">
        <v>428</v>
      </c>
      <c r="D172" s="1" t="s">
        <v>429</v>
      </c>
      <c r="E172" s="1" t="s">
        <v>678</v>
      </c>
      <c r="F172" s="1" t="s">
        <v>742</v>
      </c>
      <c r="G172" s="1" t="s">
        <v>443</v>
      </c>
      <c r="H172" s="1" t="s">
        <v>27</v>
      </c>
      <c r="I172" s="1" t="s">
        <v>743</v>
      </c>
      <c r="J172" s="1" t="s">
        <v>51</v>
      </c>
      <c r="K172" s="1" t="s">
        <v>30</v>
      </c>
      <c r="L172" s="1" t="s">
        <v>787</v>
      </c>
      <c r="M172" s="1" t="s">
        <v>462</v>
      </c>
      <c r="N172" s="1" t="s">
        <v>788</v>
      </c>
      <c r="O172" s="1" t="s">
        <v>129</v>
      </c>
      <c r="P172" s="1" t="s">
        <v>35</v>
      </c>
      <c r="Q172" s="1" t="s">
        <v>47</v>
      </c>
      <c r="R172" s="1" t="s">
        <v>37</v>
      </c>
      <c r="S172" s="1" t="s">
        <v>38</v>
      </c>
      <c r="T172" s="1" t="str">
        <f>VLOOKUP(A172,[1]遴选品牌表!$A$3:$K$264,10,FALSE)</f>
        <v>勾选</v>
      </c>
      <c r="U172" s="1"/>
    </row>
    <row r="173" spans="1:21" x14ac:dyDescent="0.15">
      <c r="A173" s="1" t="s">
        <v>684</v>
      </c>
      <c r="B173" s="1" t="s">
        <v>789</v>
      </c>
      <c r="C173" s="1" t="s">
        <v>428</v>
      </c>
      <c r="D173" s="1" t="s">
        <v>429</v>
      </c>
      <c r="E173" s="1" t="s">
        <v>678</v>
      </c>
      <c r="F173" s="1" t="s">
        <v>742</v>
      </c>
      <c r="G173" s="1" t="s">
        <v>443</v>
      </c>
      <c r="H173" s="1" t="s">
        <v>27</v>
      </c>
      <c r="I173" s="1" t="s">
        <v>743</v>
      </c>
      <c r="J173" s="1" t="s">
        <v>51</v>
      </c>
      <c r="K173" s="1" t="s">
        <v>30</v>
      </c>
      <c r="L173" s="1" t="s">
        <v>790</v>
      </c>
      <c r="M173" s="1" t="s">
        <v>500</v>
      </c>
      <c r="N173" s="1" t="s">
        <v>791</v>
      </c>
      <c r="O173" s="1" t="s">
        <v>129</v>
      </c>
      <c r="P173" s="1" t="s">
        <v>35</v>
      </c>
      <c r="Q173" s="1" t="s">
        <v>47</v>
      </c>
      <c r="R173" s="1" t="s">
        <v>37</v>
      </c>
      <c r="S173" s="1" t="s">
        <v>38</v>
      </c>
      <c r="T173" s="1" t="str">
        <f>VLOOKUP(A173,[1]遴选品牌表!$A$3:$K$264,10,FALSE)</f>
        <v>勾选</v>
      </c>
      <c r="U173" s="1"/>
    </row>
    <row r="174" spans="1:21" x14ac:dyDescent="0.15">
      <c r="A174" s="1" t="s">
        <v>684</v>
      </c>
      <c r="B174" s="1" t="s">
        <v>792</v>
      </c>
      <c r="C174" s="1" t="s">
        <v>428</v>
      </c>
      <c r="D174" s="1" t="s">
        <v>429</v>
      </c>
      <c r="E174" s="1" t="s">
        <v>678</v>
      </c>
      <c r="F174" s="1" t="s">
        <v>742</v>
      </c>
      <c r="G174" s="1" t="s">
        <v>443</v>
      </c>
      <c r="H174" s="1" t="s">
        <v>27</v>
      </c>
      <c r="I174" s="1" t="s">
        <v>743</v>
      </c>
      <c r="J174" s="1" t="s">
        <v>51</v>
      </c>
      <c r="K174" s="1" t="s">
        <v>30</v>
      </c>
      <c r="L174" s="1" t="s">
        <v>793</v>
      </c>
      <c r="M174" s="1" t="s">
        <v>461</v>
      </c>
      <c r="N174" s="1" t="s">
        <v>794</v>
      </c>
      <c r="O174" s="1" t="s">
        <v>129</v>
      </c>
      <c r="P174" s="1" t="s">
        <v>35</v>
      </c>
      <c r="Q174" s="1" t="s">
        <v>47</v>
      </c>
      <c r="R174" s="1" t="s">
        <v>37</v>
      </c>
      <c r="S174" s="1" t="s">
        <v>38</v>
      </c>
      <c r="T174" s="1" t="str">
        <f>VLOOKUP(A174,[1]遴选品牌表!$A$3:$K$264,10,FALSE)</f>
        <v>勾选</v>
      </c>
      <c r="U174" s="1"/>
    </row>
    <row r="175" spans="1:21" x14ac:dyDescent="0.15">
      <c r="A175" s="1" t="s">
        <v>684</v>
      </c>
      <c r="B175" s="1" t="s">
        <v>795</v>
      </c>
      <c r="C175" s="1" t="s">
        <v>428</v>
      </c>
      <c r="D175" s="1" t="s">
        <v>429</v>
      </c>
      <c r="E175" s="1" t="s">
        <v>678</v>
      </c>
      <c r="F175" s="1" t="s">
        <v>742</v>
      </c>
      <c r="G175" s="1" t="s">
        <v>443</v>
      </c>
      <c r="H175" s="1" t="s">
        <v>27</v>
      </c>
      <c r="I175" s="1" t="s">
        <v>743</v>
      </c>
      <c r="J175" s="1" t="s">
        <v>51</v>
      </c>
      <c r="K175" s="1" t="s">
        <v>30</v>
      </c>
      <c r="L175" s="1" t="s">
        <v>796</v>
      </c>
      <c r="M175" s="1" t="s">
        <v>797</v>
      </c>
      <c r="N175" s="1" t="s">
        <v>798</v>
      </c>
      <c r="O175" s="1" t="s">
        <v>129</v>
      </c>
      <c r="P175" s="1" t="s">
        <v>35</v>
      </c>
      <c r="Q175" s="1" t="s">
        <v>47</v>
      </c>
      <c r="R175" s="1" t="s">
        <v>37</v>
      </c>
      <c r="S175" s="1" t="s">
        <v>38</v>
      </c>
      <c r="T175" s="1" t="str">
        <f>VLOOKUP(A175,[1]遴选品牌表!$A$3:$K$264,10,FALSE)</f>
        <v>勾选</v>
      </c>
      <c r="U175" s="1"/>
    </row>
    <row r="176" spans="1:21" x14ac:dyDescent="0.15">
      <c r="A176" s="1" t="s">
        <v>684</v>
      </c>
      <c r="B176" s="1" t="s">
        <v>799</v>
      </c>
      <c r="C176" s="1" t="s">
        <v>428</v>
      </c>
      <c r="D176" s="1" t="s">
        <v>429</v>
      </c>
      <c r="E176" s="1" t="s">
        <v>678</v>
      </c>
      <c r="F176" s="1" t="s">
        <v>800</v>
      </c>
      <c r="G176" s="1" t="s">
        <v>443</v>
      </c>
      <c r="H176" s="1" t="s">
        <v>27</v>
      </c>
      <c r="I176" s="1" t="s">
        <v>801</v>
      </c>
      <c r="J176" s="1" t="s">
        <v>51</v>
      </c>
      <c r="K176" s="1" t="s">
        <v>30</v>
      </c>
      <c r="L176" s="1" t="s">
        <v>802</v>
      </c>
      <c r="M176" s="1" t="s">
        <v>461</v>
      </c>
      <c r="N176" s="1" t="s">
        <v>803</v>
      </c>
      <c r="O176" s="1" t="s">
        <v>129</v>
      </c>
      <c r="P176" s="1" t="s">
        <v>35</v>
      </c>
      <c r="Q176" s="1" t="s">
        <v>47</v>
      </c>
      <c r="R176" s="1" t="s">
        <v>37</v>
      </c>
      <c r="S176" s="1" t="s">
        <v>38</v>
      </c>
      <c r="T176" s="1" t="str">
        <f>VLOOKUP(A176,[1]遴选品牌表!$A$3:$K$264,10,FALSE)</f>
        <v>勾选</v>
      </c>
      <c r="U176" s="1"/>
    </row>
    <row r="177" spans="1:21" x14ac:dyDescent="0.15">
      <c r="A177" s="1" t="s">
        <v>684</v>
      </c>
      <c r="B177" s="1" t="s">
        <v>804</v>
      </c>
      <c r="C177" s="1" t="s">
        <v>428</v>
      </c>
      <c r="D177" s="1" t="s">
        <v>429</v>
      </c>
      <c r="E177" s="1" t="s">
        <v>678</v>
      </c>
      <c r="F177" s="1" t="s">
        <v>800</v>
      </c>
      <c r="G177" s="1" t="s">
        <v>443</v>
      </c>
      <c r="H177" s="1" t="s">
        <v>27</v>
      </c>
      <c r="I177" s="1" t="s">
        <v>801</v>
      </c>
      <c r="J177" s="1" t="s">
        <v>51</v>
      </c>
      <c r="K177" s="1" t="s">
        <v>30</v>
      </c>
      <c r="L177" s="1" t="s">
        <v>805</v>
      </c>
      <c r="M177" s="1" t="s">
        <v>490</v>
      </c>
      <c r="N177" s="1" t="s">
        <v>806</v>
      </c>
      <c r="O177" s="1" t="s">
        <v>129</v>
      </c>
      <c r="P177" s="1" t="s">
        <v>35</v>
      </c>
      <c r="Q177" s="1" t="s">
        <v>47</v>
      </c>
      <c r="R177" s="1" t="s">
        <v>37</v>
      </c>
      <c r="S177" s="1" t="s">
        <v>38</v>
      </c>
      <c r="T177" s="1" t="str">
        <f>VLOOKUP(A177,[1]遴选品牌表!$A$3:$K$264,10,FALSE)</f>
        <v>勾选</v>
      </c>
      <c r="U177" s="1"/>
    </row>
    <row r="178" spans="1:21" x14ac:dyDescent="0.15">
      <c r="A178" s="1" t="s">
        <v>684</v>
      </c>
      <c r="B178" s="1" t="s">
        <v>807</v>
      </c>
      <c r="C178" s="1" t="s">
        <v>428</v>
      </c>
      <c r="D178" s="1" t="s">
        <v>429</v>
      </c>
      <c r="E178" s="1" t="s">
        <v>678</v>
      </c>
      <c r="F178" s="1" t="s">
        <v>800</v>
      </c>
      <c r="G178" s="1" t="s">
        <v>443</v>
      </c>
      <c r="H178" s="1" t="s">
        <v>27</v>
      </c>
      <c r="I178" s="1" t="s">
        <v>801</v>
      </c>
      <c r="J178" s="1" t="s">
        <v>51</v>
      </c>
      <c r="K178" s="1" t="s">
        <v>30</v>
      </c>
      <c r="L178" s="1" t="s">
        <v>805</v>
      </c>
      <c r="M178" s="1" t="s">
        <v>500</v>
      </c>
      <c r="N178" s="1" t="s">
        <v>808</v>
      </c>
      <c r="O178" s="1" t="s">
        <v>129</v>
      </c>
      <c r="P178" s="1" t="s">
        <v>35</v>
      </c>
      <c r="Q178" s="1" t="s">
        <v>47</v>
      </c>
      <c r="R178" s="1" t="s">
        <v>37</v>
      </c>
      <c r="S178" s="1" t="s">
        <v>38</v>
      </c>
      <c r="T178" s="1" t="str">
        <f>VLOOKUP(A178,[1]遴选品牌表!$A$3:$K$264,10,FALSE)</f>
        <v>勾选</v>
      </c>
      <c r="U178" s="1"/>
    </row>
    <row r="179" spans="1:21" x14ac:dyDescent="0.15">
      <c r="A179" s="1" t="s">
        <v>684</v>
      </c>
      <c r="B179" s="1" t="s">
        <v>809</v>
      </c>
      <c r="C179" s="1" t="s">
        <v>428</v>
      </c>
      <c r="D179" s="1" t="s">
        <v>429</v>
      </c>
      <c r="E179" s="1" t="s">
        <v>678</v>
      </c>
      <c r="F179" s="1" t="s">
        <v>800</v>
      </c>
      <c r="G179" s="1" t="s">
        <v>443</v>
      </c>
      <c r="H179" s="1" t="s">
        <v>27</v>
      </c>
      <c r="I179" s="1" t="s">
        <v>801</v>
      </c>
      <c r="J179" s="1" t="s">
        <v>51</v>
      </c>
      <c r="K179" s="1" t="s">
        <v>30</v>
      </c>
      <c r="L179" s="1" t="s">
        <v>810</v>
      </c>
      <c r="M179" s="1" t="s">
        <v>490</v>
      </c>
      <c r="N179" s="1" t="s">
        <v>811</v>
      </c>
      <c r="O179" s="1" t="s">
        <v>129</v>
      </c>
      <c r="P179" s="1" t="s">
        <v>35</v>
      </c>
      <c r="Q179" s="1" t="s">
        <v>47</v>
      </c>
      <c r="R179" s="1" t="s">
        <v>37</v>
      </c>
      <c r="S179" s="1" t="s">
        <v>38</v>
      </c>
      <c r="T179" s="1" t="str">
        <f>VLOOKUP(A179,[1]遴选品牌表!$A$3:$K$264,10,FALSE)</f>
        <v>勾选</v>
      </c>
      <c r="U179" s="1"/>
    </row>
    <row r="180" spans="1:21" x14ac:dyDescent="0.15">
      <c r="A180" s="1" t="s">
        <v>684</v>
      </c>
      <c r="B180" s="1" t="s">
        <v>812</v>
      </c>
      <c r="C180" s="1" t="s">
        <v>428</v>
      </c>
      <c r="D180" s="1" t="s">
        <v>429</v>
      </c>
      <c r="E180" s="1" t="s">
        <v>678</v>
      </c>
      <c r="F180" s="1" t="s">
        <v>800</v>
      </c>
      <c r="G180" s="1" t="s">
        <v>443</v>
      </c>
      <c r="H180" s="1" t="s">
        <v>27</v>
      </c>
      <c r="I180" s="1" t="s">
        <v>801</v>
      </c>
      <c r="J180" s="1" t="s">
        <v>51</v>
      </c>
      <c r="K180" s="1" t="s">
        <v>30</v>
      </c>
      <c r="L180" s="1" t="s">
        <v>813</v>
      </c>
      <c r="M180" s="1" t="s">
        <v>30</v>
      </c>
      <c r="N180" s="1" t="s">
        <v>814</v>
      </c>
      <c r="O180" s="1" t="s">
        <v>129</v>
      </c>
      <c r="P180" s="1" t="s">
        <v>35</v>
      </c>
      <c r="Q180" s="1" t="s">
        <v>47</v>
      </c>
      <c r="R180" s="1" t="s">
        <v>37</v>
      </c>
      <c r="S180" s="1" t="s">
        <v>38</v>
      </c>
      <c r="T180" s="1" t="str">
        <f>VLOOKUP(A180,[1]遴选品牌表!$A$3:$K$264,10,FALSE)</f>
        <v>勾选</v>
      </c>
      <c r="U180" s="1"/>
    </row>
    <row r="181" spans="1:21" x14ac:dyDescent="0.15">
      <c r="A181" s="1" t="s">
        <v>684</v>
      </c>
      <c r="B181" s="1" t="s">
        <v>815</v>
      </c>
      <c r="C181" s="1" t="s">
        <v>428</v>
      </c>
      <c r="D181" s="1" t="s">
        <v>429</v>
      </c>
      <c r="E181" s="1" t="s">
        <v>678</v>
      </c>
      <c r="F181" s="1" t="s">
        <v>800</v>
      </c>
      <c r="G181" s="1" t="s">
        <v>443</v>
      </c>
      <c r="H181" s="1" t="s">
        <v>27</v>
      </c>
      <c r="I181" s="1" t="s">
        <v>801</v>
      </c>
      <c r="J181" s="1" t="s">
        <v>51</v>
      </c>
      <c r="K181" s="1" t="s">
        <v>30</v>
      </c>
      <c r="L181" s="1" t="s">
        <v>816</v>
      </c>
      <c r="M181" s="1" t="s">
        <v>817</v>
      </c>
      <c r="N181" s="1" t="s">
        <v>818</v>
      </c>
      <c r="O181" s="1" t="s">
        <v>129</v>
      </c>
      <c r="P181" s="1" t="s">
        <v>35</v>
      </c>
      <c r="Q181" s="1" t="s">
        <v>47</v>
      </c>
      <c r="R181" s="1" t="s">
        <v>37</v>
      </c>
      <c r="S181" s="1" t="s">
        <v>38</v>
      </c>
      <c r="T181" s="1" t="str">
        <f>VLOOKUP(A181,[1]遴选品牌表!$A$3:$K$264,10,FALSE)</f>
        <v>勾选</v>
      </c>
      <c r="U181" s="1"/>
    </row>
    <row r="182" spans="1:21" x14ac:dyDescent="0.15">
      <c r="A182" s="1" t="s">
        <v>684</v>
      </c>
      <c r="B182" s="1" t="s">
        <v>819</v>
      </c>
      <c r="C182" s="1" t="s">
        <v>428</v>
      </c>
      <c r="D182" s="1" t="s">
        <v>429</v>
      </c>
      <c r="E182" s="1" t="s">
        <v>678</v>
      </c>
      <c r="F182" s="1" t="s">
        <v>800</v>
      </c>
      <c r="G182" s="1" t="s">
        <v>443</v>
      </c>
      <c r="H182" s="1" t="s">
        <v>27</v>
      </c>
      <c r="I182" s="1" t="s">
        <v>801</v>
      </c>
      <c r="J182" s="1" t="s">
        <v>51</v>
      </c>
      <c r="K182" s="1" t="s">
        <v>30</v>
      </c>
      <c r="L182" s="1" t="s">
        <v>820</v>
      </c>
      <c r="M182" s="1" t="s">
        <v>462</v>
      </c>
      <c r="N182" s="1" t="s">
        <v>821</v>
      </c>
      <c r="O182" s="1" t="s">
        <v>129</v>
      </c>
      <c r="P182" s="1" t="s">
        <v>35</v>
      </c>
      <c r="Q182" s="1" t="s">
        <v>47</v>
      </c>
      <c r="R182" s="1" t="s">
        <v>37</v>
      </c>
      <c r="S182" s="1" t="s">
        <v>38</v>
      </c>
      <c r="T182" s="1" t="str">
        <f>VLOOKUP(A182,[1]遴选品牌表!$A$3:$K$264,10,FALSE)</f>
        <v>勾选</v>
      </c>
      <c r="U182" s="1"/>
    </row>
    <row r="183" spans="1:21" x14ac:dyDescent="0.15">
      <c r="A183" s="1" t="s">
        <v>684</v>
      </c>
      <c r="B183" s="1" t="s">
        <v>822</v>
      </c>
      <c r="C183" s="1" t="s">
        <v>428</v>
      </c>
      <c r="D183" s="1" t="s">
        <v>429</v>
      </c>
      <c r="E183" s="1" t="s">
        <v>678</v>
      </c>
      <c r="F183" s="1" t="s">
        <v>742</v>
      </c>
      <c r="G183" s="1" t="s">
        <v>443</v>
      </c>
      <c r="H183" s="1" t="s">
        <v>27</v>
      </c>
      <c r="I183" s="1" t="s">
        <v>823</v>
      </c>
      <c r="J183" s="1" t="s">
        <v>51</v>
      </c>
      <c r="K183" s="1" t="s">
        <v>30</v>
      </c>
      <c r="L183" s="1" t="s">
        <v>824</v>
      </c>
      <c r="M183" s="1" t="s">
        <v>825</v>
      </c>
      <c r="N183" s="1" t="s">
        <v>826</v>
      </c>
      <c r="O183" s="1" t="s">
        <v>129</v>
      </c>
      <c r="P183" s="1" t="s">
        <v>35</v>
      </c>
      <c r="Q183" s="1" t="s">
        <v>47</v>
      </c>
      <c r="R183" s="1" t="s">
        <v>37</v>
      </c>
      <c r="S183" s="1" t="s">
        <v>38</v>
      </c>
      <c r="T183" s="1" t="str">
        <f>VLOOKUP(A183,[1]遴选品牌表!$A$3:$K$264,10,FALSE)</f>
        <v>勾选</v>
      </c>
      <c r="U183" s="1"/>
    </row>
    <row r="184" spans="1:21" x14ac:dyDescent="0.15">
      <c r="A184" s="1" t="s">
        <v>684</v>
      </c>
      <c r="B184" s="1" t="s">
        <v>827</v>
      </c>
      <c r="C184" s="1" t="s">
        <v>428</v>
      </c>
      <c r="D184" s="1" t="s">
        <v>429</v>
      </c>
      <c r="E184" s="1" t="s">
        <v>678</v>
      </c>
      <c r="F184" s="1" t="s">
        <v>742</v>
      </c>
      <c r="G184" s="1" t="s">
        <v>443</v>
      </c>
      <c r="H184" s="1" t="s">
        <v>27</v>
      </c>
      <c r="I184" s="1" t="s">
        <v>823</v>
      </c>
      <c r="J184" s="1" t="s">
        <v>51</v>
      </c>
      <c r="K184" s="1" t="s">
        <v>30</v>
      </c>
      <c r="L184" s="1" t="s">
        <v>828</v>
      </c>
      <c r="M184" s="1" t="s">
        <v>490</v>
      </c>
      <c r="N184" s="1" t="s">
        <v>829</v>
      </c>
      <c r="O184" s="1" t="s">
        <v>129</v>
      </c>
      <c r="P184" s="1" t="s">
        <v>35</v>
      </c>
      <c r="Q184" s="1" t="s">
        <v>47</v>
      </c>
      <c r="R184" s="1" t="s">
        <v>37</v>
      </c>
      <c r="S184" s="1" t="s">
        <v>38</v>
      </c>
      <c r="T184" s="1" t="str">
        <f>VLOOKUP(A184,[1]遴选品牌表!$A$3:$K$264,10,FALSE)</f>
        <v>勾选</v>
      </c>
      <c r="U184" s="1"/>
    </row>
    <row r="185" spans="1:21" x14ac:dyDescent="0.15">
      <c r="A185" s="1" t="s">
        <v>684</v>
      </c>
      <c r="B185" s="1" t="s">
        <v>830</v>
      </c>
      <c r="C185" s="1" t="s">
        <v>428</v>
      </c>
      <c r="D185" s="1" t="s">
        <v>429</v>
      </c>
      <c r="E185" s="1" t="s">
        <v>678</v>
      </c>
      <c r="F185" s="1" t="s">
        <v>742</v>
      </c>
      <c r="G185" s="1" t="s">
        <v>443</v>
      </c>
      <c r="H185" s="1" t="s">
        <v>27</v>
      </c>
      <c r="I185" s="1" t="s">
        <v>823</v>
      </c>
      <c r="J185" s="1" t="s">
        <v>51</v>
      </c>
      <c r="K185" s="1" t="s">
        <v>30</v>
      </c>
      <c r="L185" s="1" t="s">
        <v>831</v>
      </c>
      <c r="M185" s="1" t="s">
        <v>30</v>
      </c>
      <c r="N185" s="1" t="s">
        <v>832</v>
      </c>
      <c r="O185" s="1" t="s">
        <v>129</v>
      </c>
      <c r="P185" s="1" t="s">
        <v>35</v>
      </c>
      <c r="Q185" s="1" t="s">
        <v>47</v>
      </c>
      <c r="R185" s="1" t="s">
        <v>37</v>
      </c>
      <c r="S185" s="1" t="s">
        <v>38</v>
      </c>
      <c r="T185" s="1" t="str">
        <f>VLOOKUP(A185,[1]遴选品牌表!$A$3:$K$264,10,FALSE)</f>
        <v>勾选</v>
      </c>
      <c r="U185" s="1"/>
    </row>
    <row r="186" spans="1:21" x14ac:dyDescent="0.15">
      <c r="A186" s="1" t="s">
        <v>684</v>
      </c>
      <c r="B186" s="1" t="s">
        <v>833</v>
      </c>
      <c r="C186" s="1" t="s">
        <v>428</v>
      </c>
      <c r="D186" s="1" t="s">
        <v>429</v>
      </c>
      <c r="E186" s="1" t="s">
        <v>678</v>
      </c>
      <c r="F186" s="1" t="s">
        <v>742</v>
      </c>
      <c r="G186" s="1" t="s">
        <v>443</v>
      </c>
      <c r="H186" s="1" t="s">
        <v>27</v>
      </c>
      <c r="I186" s="1" t="s">
        <v>823</v>
      </c>
      <c r="J186" s="1" t="s">
        <v>51</v>
      </c>
      <c r="K186" s="1" t="s">
        <v>30</v>
      </c>
      <c r="L186" s="1" t="s">
        <v>344</v>
      </c>
      <c r="M186" s="1" t="s">
        <v>490</v>
      </c>
      <c r="N186" s="1" t="s">
        <v>834</v>
      </c>
      <c r="O186" s="1" t="s">
        <v>129</v>
      </c>
      <c r="P186" s="1" t="s">
        <v>35</v>
      </c>
      <c r="Q186" s="1" t="s">
        <v>47</v>
      </c>
      <c r="R186" s="1" t="s">
        <v>37</v>
      </c>
      <c r="S186" s="1" t="s">
        <v>38</v>
      </c>
      <c r="T186" s="1" t="str">
        <f>VLOOKUP(A186,[1]遴选品牌表!$A$3:$K$264,10,FALSE)</f>
        <v>勾选</v>
      </c>
      <c r="U186" s="1"/>
    </row>
    <row r="187" spans="1:21" x14ac:dyDescent="0.15">
      <c r="A187" s="1" t="s">
        <v>684</v>
      </c>
      <c r="B187" s="1" t="s">
        <v>835</v>
      </c>
      <c r="C187" s="1" t="s">
        <v>428</v>
      </c>
      <c r="D187" s="1" t="s">
        <v>429</v>
      </c>
      <c r="E187" s="1" t="s">
        <v>678</v>
      </c>
      <c r="F187" s="1" t="s">
        <v>742</v>
      </c>
      <c r="G187" s="1" t="s">
        <v>443</v>
      </c>
      <c r="H187" s="1" t="s">
        <v>27</v>
      </c>
      <c r="I187" s="1" t="s">
        <v>823</v>
      </c>
      <c r="J187" s="1" t="s">
        <v>51</v>
      </c>
      <c r="K187" s="1" t="s">
        <v>30</v>
      </c>
      <c r="L187" s="1" t="s">
        <v>836</v>
      </c>
      <c r="M187" s="1" t="s">
        <v>837</v>
      </c>
      <c r="N187" s="1" t="s">
        <v>838</v>
      </c>
      <c r="O187" s="1" t="s">
        <v>129</v>
      </c>
      <c r="P187" s="1" t="s">
        <v>35</v>
      </c>
      <c r="Q187" s="1" t="s">
        <v>47</v>
      </c>
      <c r="R187" s="1" t="s">
        <v>37</v>
      </c>
      <c r="S187" s="1" t="s">
        <v>38</v>
      </c>
      <c r="T187" s="1" t="str">
        <f>VLOOKUP(A187,[1]遴选品牌表!$A$3:$K$264,10,FALSE)</f>
        <v>勾选</v>
      </c>
      <c r="U187" s="1"/>
    </row>
    <row r="188" spans="1:21" x14ac:dyDescent="0.15">
      <c r="A188" s="1" t="s">
        <v>684</v>
      </c>
      <c r="B188" s="1" t="s">
        <v>839</v>
      </c>
      <c r="C188" s="1" t="s">
        <v>428</v>
      </c>
      <c r="D188" s="1" t="s">
        <v>429</v>
      </c>
      <c r="E188" s="1" t="s">
        <v>678</v>
      </c>
      <c r="F188" s="1" t="s">
        <v>742</v>
      </c>
      <c r="G188" s="1" t="s">
        <v>443</v>
      </c>
      <c r="H188" s="1" t="s">
        <v>27</v>
      </c>
      <c r="I188" s="1" t="s">
        <v>823</v>
      </c>
      <c r="J188" s="1" t="s">
        <v>51</v>
      </c>
      <c r="K188" s="1" t="s">
        <v>30</v>
      </c>
      <c r="L188" s="1" t="s">
        <v>840</v>
      </c>
      <c r="M188" s="1" t="s">
        <v>462</v>
      </c>
      <c r="N188" s="1" t="s">
        <v>841</v>
      </c>
      <c r="O188" s="1" t="s">
        <v>129</v>
      </c>
      <c r="P188" s="1" t="s">
        <v>35</v>
      </c>
      <c r="Q188" s="1" t="s">
        <v>47</v>
      </c>
      <c r="R188" s="1" t="s">
        <v>37</v>
      </c>
      <c r="S188" s="1" t="s">
        <v>38</v>
      </c>
      <c r="T188" s="1" t="str">
        <f>VLOOKUP(A188,[1]遴选品牌表!$A$3:$K$264,10,FALSE)</f>
        <v>勾选</v>
      </c>
      <c r="U188" s="1"/>
    </row>
    <row r="189" spans="1:21" x14ac:dyDescent="0.15">
      <c r="A189" s="1" t="s">
        <v>684</v>
      </c>
      <c r="B189" s="1" t="s">
        <v>842</v>
      </c>
      <c r="C189" s="1" t="s">
        <v>428</v>
      </c>
      <c r="D189" s="1" t="s">
        <v>429</v>
      </c>
      <c r="E189" s="1" t="s">
        <v>678</v>
      </c>
      <c r="F189" s="1" t="s">
        <v>742</v>
      </c>
      <c r="G189" s="1" t="s">
        <v>443</v>
      </c>
      <c r="H189" s="1" t="s">
        <v>27</v>
      </c>
      <c r="I189" s="1" t="s">
        <v>823</v>
      </c>
      <c r="J189" s="1" t="s">
        <v>51</v>
      </c>
      <c r="K189" s="1" t="s">
        <v>30</v>
      </c>
      <c r="L189" s="1" t="s">
        <v>843</v>
      </c>
      <c r="M189" s="1" t="s">
        <v>500</v>
      </c>
      <c r="N189" s="1" t="s">
        <v>844</v>
      </c>
      <c r="O189" s="1" t="s">
        <v>129</v>
      </c>
      <c r="P189" s="1" t="s">
        <v>35</v>
      </c>
      <c r="Q189" s="1" t="s">
        <v>47</v>
      </c>
      <c r="R189" s="1" t="s">
        <v>37</v>
      </c>
      <c r="S189" s="1" t="s">
        <v>38</v>
      </c>
      <c r="T189" s="1" t="str">
        <f>VLOOKUP(A189,[1]遴选品牌表!$A$3:$K$264,10,FALSE)</f>
        <v>勾选</v>
      </c>
      <c r="U189" s="1"/>
    </row>
    <row r="190" spans="1:21" x14ac:dyDescent="0.15">
      <c r="A190" s="1" t="s">
        <v>684</v>
      </c>
      <c r="B190" s="1" t="s">
        <v>845</v>
      </c>
      <c r="C190" s="1" t="s">
        <v>428</v>
      </c>
      <c r="D190" s="1" t="s">
        <v>429</v>
      </c>
      <c r="E190" s="1" t="s">
        <v>678</v>
      </c>
      <c r="F190" s="1" t="s">
        <v>742</v>
      </c>
      <c r="G190" s="1" t="s">
        <v>443</v>
      </c>
      <c r="H190" s="1" t="s">
        <v>27</v>
      </c>
      <c r="I190" s="1" t="s">
        <v>823</v>
      </c>
      <c r="J190" s="1" t="s">
        <v>51</v>
      </c>
      <c r="K190" s="1" t="s">
        <v>30</v>
      </c>
      <c r="L190" s="1" t="s">
        <v>846</v>
      </c>
      <c r="M190" s="1" t="s">
        <v>462</v>
      </c>
      <c r="N190" s="1" t="s">
        <v>847</v>
      </c>
      <c r="O190" s="1" t="s">
        <v>129</v>
      </c>
      <c r="P190" s="1" t="s">
        <v>35</v>
      </c>
      <c r="Q190" s="1" t="s">
        <v>47</v>
      </c>
      <c r="R190" s="1" t="s">
        <v>37</v>
      </c>
      <c r="S190" s="1" t="s">
        <v>38</v>
      </c>
      <c r="T190" s="1" t="str">
        <f>VLOOKUP(A190,[1]遴选品牌表!$A$3:$K$264,10,FALSE)</f>
        <v>勾选</v>
      </c>
      <c r="U190" s="1"/>
    </row>
    <row r="191" spans="1:21" x14ac:dyDescent="0.15">
      <c r="A191" s="1" t="s">
        <v>684</v>
      </c>
      <c r="B191" s="1" t="s">
        <v>848</v>
      </c>
      <c r="C191" s="1" t="s">
        <v>428</v>
      </c>
      <c r="D191" s="1" t="s">
        <v>429</v>
      </c>
      <c r="E191" s="1" t="s">
        <v>678</v>
      </c>
      <c r="F191" s="1" t="s">
        <v>742</v>
      </c>
      <c r="G191" s="1" t="s">
        <v>443</v>
      </c>
      <c r="H191" s="1" t="s">
        <v>27</v>
      </c>
      <c r="I191" s="1" t="s">
        <v>823</v>
      </c>
      <c r="J191" s="1" t="s">
        <v>51</v>
      </c>
      <c r="K191" s="1" t="s">
        <v>30</v>
      </c>
      <c r="L191" s="1" t="s">
        <v>679</v>
      </c>
      <c r="M191" s="1" t="s">
        <v>500</v>
      </c>
      <c r="N191" s="1" t="s">
        <v>849</v>
      </c>
      <c r="O191" s="1" t="s">
        <v>129</v>
      </c>
      <c r="P191" s="1" t="s">
        <v>35</v>
      </c>
      <c r="Q191" s="1" t="s">
        <v>47</v>
      </c>
      <c r="R191" s="1" t="s">
        <v>37</v>
      </c>
      <c r="S191" s="1" t="s">
        <v>38</v>
      </c>
      <c r="T191" s="1" t="str">
        <f>VLOOKUP(A191,[1]遴选品牌表!$A$3:$K$264,10,FALSE)</f>
        <v>勾选</v>
      </c>
      <c r="U191" s="1"/>
    </row>
    <row r="192" spans="1:21" x14ac:dyDescent="0.15">
      <c r="A192" s="1" t="s">
        <v>684</v>
      </c>
      <c r="B192" s="1" t="s">
        <v>850</v>
      </c>
      <c r="C192" s="1" t="s">
        <v>428</v>
      </c>
      <c r="D192" s="1" t="s">
        <v>429</v>
      </c>
      <c r="E192" s="1" t="s">
        <v>678</v>
      </c>
      <c r="F192" s="1" t="s">
        <v>800</v>
      </c>
      <c r="G192" s="1" t="s">
        <v>443</v>
      </c>
      <c r="H192" s="1" t="s">
        <v>27</v>
      </c>
      <c r="I192" s="1" t="s">
        <v>801</v>
      </c>
      <c r="J192" s="1" t="s">
        <v>51</v>
      </c>
      <c r="K192" s="1" t="s">
        <v>30</v>
      </c>
      <c r="L192" s="1" t="s">
        <v>851</v>
      </c>
      <c r="M192" s="1" t="s">
        <v>438</v>
      </c>
      <c r="N192" s="1" t="s">
        <v>852</v>
      </c>
      <c r="O192" s="1" t="s">
        <v>129</v>
      </c>
      <c r="P192" s="1" t="s">
        <v>35</v>
      </c>
      <c r="Q192" s="1" t="s">
        <v>47</v>
      </c>
      <c r="R192" s="1" t="s">
        <v>37</v>
      </c>
      <c r="S192" s="1" t="s">
        <v>38</v>
      </c>
      <c r="T192" s="1" t="str">
        <f>VLOOKUP(A192,[1]遴选品牌表!$A$3:$K$264,10,FALSE)</f>
        <v>勾选</v>
      </c>
      <c r="U192" s="1"/>
    </row>
    <row r="193" spans="1:21" x14ac:dyDescent="0.15">
      <c r="A193" s="1" t="s">
        <v>684</v>
      </c>
      <c r="B193" s="1" t="s">
        <v>853</v>
      </c>
      <c r="C193" s="1" t="s">
        <v>428</v>
      </c>
      <c r="D193" s="1" t="s">
        <v>429</v>
      </c>
      <c r="E193" s="1" t="s">
        <v>678</v>
      </c>
      <c r="F193" s="1" t="s">
        <v>800</v>
      </c>
      <c r="G193" s="1" t="s">
        <v>443</v>
      </c>
      <c r="H193" s="1" t="s">
        <v>27</v>
      </c>
      <c r="I193" s="1" t="s">
        <v>801</v>
      </c>
      <c r="J193" s="1" t="s">
        <v>51</v>
      </c>
      <c r="K193" s="1" t="s">
        <v>30</v>
      </c>
      <c r="L193" s="1" t="s">
        <v>854</v>
      </c>
      <c r="M193" s="1" t="s">
        <v>30</v>
      </c>
      <c r="N193" s="1" t="s">
        <v>855</v>
      </c>
      <c r="O193" s="1" t="s">
        <v>129</v>
      </c>
      <c r="P193" s="1" t="s">
        <v>35</v>
      </c>
      <c r="Q193" s="1" t="s">
        <v>47</v>
      </c>
      <c r="R193" s="1" t="s">
        <v>37</v>
      </c>
      <c r="S193" s="1" t="s">
        <v>38</v>
      </c>
      <c r="T193" s="1" t="str">
        <f>VLOOKUP(A193,[1]遴选品牌表!$A$3:$K$264,10,FALSE)</f>
        <v>勾选</v>
      </c>
      <c r="U193" s="1"/>
    </row>
    <row r="194" spans="1:21" x14ac:dyDescent="0.15">
      <c r="A194" s="1" t="s">
        <v>684</v>
      </c>
      <c r="B194" s="1" t="s">
        <v>856</v>
      </c>
      <c r="C194" s="1" t="s">
        <v>428</v>
      </c>
      <c r="D194" s="1" t="s">
        <v>429</v>
      </c>
      <c r="E194" s="1" t="s">
        <v>678</v>
      </c>
      <c r="F194" s="1" t="s">
        <v>800</v>
      </c>
      <c r="G194" s="1" t="s">
        <v>443</v>
      </c>
      <c r="H194" s="1" t="s">
        <v>27</v>
      </c>
      <c r="I194" s="1" t="s">
        <v>801</v>
      </c>
      <c r="J194" s="1" t="s">
        <v>51</v>
      </c>
      <c r="K194" s="1" t="s">
        <v>30</v>
      </c>
      <c r="L194" s="1" t="s">
        <v>683</v>
      </c>
      <c r="M194" s="1" t="s">
        <v>462</v>
      </c>
      <c r="N194" s="1" t="s">
        <v>857</v>
      </c>
      <c r="O194" s="1" t="s">
        <v>129</v>
      </c>
      <c r="P194" s="1" t="s">
        <v>35</v>
      </c>
      <c r="Q194" s="1" t="s">
        <v>47</v>
      </c>
      <c r="R194" s="1" t="s">
        <v>37</v>
      </c>
      <c r="S194" s="1" t="s">
        <v>38</v>
      </c>
      <c r="T194" s="1" t="str">
        <f>VLOOKUP(A194,[1]遴选品牌表!$A$3:$K$264,10,FALSE)</f>
        <v>勾选</v>
      </c>
      <c r="U194" s="1"/>
    </row>
    <row r="195" spans="1:21" x14ac:dyDescent="0.15">
      <c r="A195" s="1" t="s">
        <v>684</v>
      </c>
      <c r="B195" s="1" t="s">
        <v>858</v>
      </c>
      <c r="C195" s="1" t="s">
        <v>428</v>
      </c>
      <c r="D195" s="1" t="s">
        <v>429</v>
      </c>
      <c r="E195" s="1" t="s">
        <v>678</v>
      </c>
      <c r="F195" s="1" t="s">
        <v>800</v>
      </c>
      <c r="G195" s="1" t="s">
        <v>443</v>
      </c>
      <c r="H195" s="1" t="s">
        <v>27</v>
      </c>
      <c r="I195" s="1" t="s">
        <v>801</v>
      </c>
      <c r="J195" s="1" t="s">
        <v>51</v>
      </c>
      <c r="K195" s="1" t="s">
        <v>30</v>
      </c>
      <c r="L195" s="1" t="s">
        <v>677</v>
      </c>
      <c r="M195" s="1" t="s">
        <v>500</v>
      </c>
      <c r="N195" s="1" t="s">
        <v>859</v>
      </c>
      <c r="O195" s="1" t="s">
        <v>129</v>
      </c>
      <c r="P195" s="1" t="s">
        <v>35</v>
      </c>
      <c r="Q195" s="1" t="s">
        <v>47</v>
      </c>
      <c r="R195" s="1" t="s">
        <v>37</v>
      </c>
      <c r="S195" s="1" t="s">
        <v>38</v>
      </c>
      <c r="T195" s="1" t="str">
        <f>VLOOKUP(A195,[1]遴选品牌表!$A$3:$K$264,10,FALSE)</f>
        <v>勾选</v>
      </c>
      <c r="U195" s="1"/>
    </row>
    <row r="196" spans="1:21" x14ac:dyDescent="0.15">
      <c r="A196" s="1" t="s">
        <v>684</v>
      </c>
      <c r="B196" s="1" t="s">
        <v>860</v>
      </c>
      <c r="C196" s="1" t="s">
        <v>428</v>
      </c>
      <c r="D196" s="1" t="s">
        <v>429</v>
      </c>
      <c r="E196" s="1" t="s">
        <v>678</v>
      </c>
      <c r="F196" s="1" t="s">
        <v>800</v>
      </c>
      <c r="G196" s="1" t="s">
        <v>443</v>
      </c>
      <c r="H196" s="1" t="s">
        <v>27</v>
      </c>
      <c r="I196" s="1" t="s">
        <v>801</v>
      </c>
      <c r="J196" s="1" t="s">
        <v>51</v>
      </c>
      <c r="K196" s="1" t="s">
        <v>30</v>
      </c>
      <c r="L196" s="1" t="s">
        <v>861</v>
      </c>
      <c r="M196" s="1" t="s">
        <v>30</v>
      </c>
      <c r="N196" s="1" t="s">
        <v>862</v>
      </c>
      <c r="O196" s="1" t="s">
        <v>129</v>
      </c>
      <c r="P196" s="1" t="s">
        <v>35</v>
      </c>
      <c r="Q196" s="1" t="s">
        <v>47</v>
      </c>
      <c r="R196" s="1" t="s">
        <v>37</v>
      </c>
      <c r="S196" s="1" t="s">
        <v>38</v>
      </c>
      <c r="T196" s="1" t="str">
        <f>VLOOKUP(A196,[1]遴选品牌表!$A$3:$K$264,10,FALSE)</f>
        <v>勾选</v>
      </c>
      <c r="U196" s="1"/>
    </row>
    <row r="197" spans="1:21" x14ac:dyDescent="0.15">
      <c r="A197" s="1" t="s">
        <v>684</v>
      </c>
      <c r="B197" s="1" t="s">
        <v>863</v>
      </c>
      <c r="C197" s="1" t="s">
        <v>428</v>
      </c>
      <c r="D197" s="1" t="s">
        <v>429</v>
      </c>
      <c r="E197" s="1" t="s">
        <v>678</v>
      </c>
      <c r="F197" s="1" t="s">
        <v>800</v>
      </c>
      <c r="G197" s="1" t="s">
        <v>443</v>
      </c>
      <c r="H197" s="1" t="s">
        <v>27</v>
      </c>
      <c r="I197" s="1" t="s">
        <v>801</v>
      </c>
      <c r="J197" s="1" t="s">
        <v>51</v>
      </c>
      <c r="K197" s="1" t="s">
        <v>30</v>
      </c>
      <c r="L197" s="1" t="s">
        <v>702</v>
      </c>
      <c r="M197" s="1" t="s">
        <v>462</v>
      </c>
      <c r="N197" s="1" t="s">
        <v>864</v>
      </c>
      <c r="O197" s="1" t="s">
        <v>129</v>
      </c>
      <c r="P197" s="1" t="s">
        <v>35</v>
      </c>
      <c r="Q197" s="1" t="s">
        <v>47</v>
      </c>
      <c r="R197" s="1" t="s">
        <v>37</v>
      </c>
      <c r="S197" s="1" t="s">
        <v>38</v>
      </c>
      <c r="T197" s="1" t="str">
        <f>VLOOKUP(A197,[1]遴选品牌表!$A$3:$K$264,10,FALSE)</f>
        <v>勾选</v>
      </c>
      <c r="U197" s="1"/>
    </row>
    <row r="198" spans="1:21" x14ac:dyDescent="0.15">
      <c r="A198" s="1" t="s">
        <v>684</v>
      </c>
      <c r="B198" s="1" t="s">
        <v>865</v>
      </c>
      <c r="C198" s="1" t="s">
        <v>428</v>
      </c>
      <c r="D198" s="1" t="s">
        <v>429</v>
      </c>
      <c r="E198" s="1" t="s">
        <v>678</v>
      </c>
      <c r="F198" s="1" t="s">
        <v>800</v>
      </c>
      <c r="G198" s="1" t="s">
        <v>443</v>
      </c>
      <c r="H198" s="1" t="s">
        <v>27</v>
      </c>
      <c r="I198" s="1" t="s">
        <v>801</v>
      </c>
      <c r="J198" s="1" t="s">
        <v>51</v>
      </c>
      <c r="K198" s="1" t="s">
        <v>30</v>
      </c>
      <c r="L198" s="1" t="s">
        <v>866</v>
      </c>
      <c r="M198" s="1" t="s">
        <v>500</v>
      </c>
      <c r="N198" s="1" t="s">
        <v>867</v>
      </c>
      <c r="O198" s="1" t="s">
        <v>129</v>
      </c>
      <c r="P198" s="1" t="s">
        <v>35</v>
      </c>
      <c r="Q198" s="1" t="s">
        <v>47</v>
      </c>
      <c r="R198" s="1" t="s">
        <v>37</v>
      </c>
      <c r="S198" s="1" t="s">
        <v>38</v>
      </c>
      <c r="T198" s="1" t="str">
        <f>VLOOKUP(A198,[1]遴选品牌表!$A$3:$K$264,10,FALSE)</f>
        <v>勾选</v>
      </c>
      <c r="U198" s="1"/>
    </row>
    <row r="199" spans="1:21" x14ac:dyDescent="0.15">
      <c r="A199" s="1" t="s">
        <v>684</v>
      </c>
      <c r="B199" s="1" t="s">
        <v>868</v>
      </c>
      <c r="C199" s="1" t="s">
        <v>428</v>
      </c>
      <c r="D199" s="1" t="s">
        <v>429</v>
      </c>
      <c r="E199" s="1" t="s">
        <v>678</v>
      </c>
      <c r="F199" s="1" t="s">
        <v>800</v>
      </c>
      <c r="G199" s="1" t="s">
        <v>443</v>
      </c>
      <c r="H199" s="1" t="s">
        <v>27</v>
      </c>
      <c r="I199" s="1" t="s">
        <v>801</v>
      </c>
      <c r="J199" s="1" t="s">
        <v>51</v>
      </c>
      <c r="K199" s="1" t="s">
        <v>30</v>
      </c>
      <c r="L199" s="1" t="s">
        <v>869</v>
      </c>
      <c r="M199" s="1" t="s">
        <v>870</v>
      </c>
      <c r="N199" s="1" t="s">
        <v>871</v>
      </c>
      <c r="O199" s="1" t="s">
        <v>129</v>
      </c>
      <c r="P199" s="1" t="s">
        <v>35</v>
      </c>
      <c r="Q199" s="1" t="s">
        <v>47</v>
      </c>
      <c r="R199" s="1" t="s">
        <v>37</v>
      </c>
      <c r="S199" s="1" t="s">
        <v>38</v>
      </c>
      <c r="T199" s="1" t="str">
        <f>VLOOKUP(A199,[1]遴选品牌表!$A$3:$K$264,10,FALSE)</f>
        <v>勾选</v>
      </c>
      <c r="U199" s="1"/>
    </row>
    <row r="200" spans="1:21" x14ac:dyDescent="0.15">
      <c r="A200" s="1" t="s">
        <v>684</v>
      </c>
      <c r="B200" s="1" t="s">
        <v>872</v>
      </c>
      <c r="C200" s="1" t="s">
        <v>428</v>
      </c>
      <c r="D200" s="1" t="s">
        <v>429</v>
      </c>
      <c r="E200" s="1" t="s">
        <v>678</v>
      </c>
      <c r="F200" s="1" t="s">
        <v>800</v>
      </c>
      <c r="G200" s="1" t="s">
        <v>443</v>
      </c>
      <c r="H200" s="1" t="s">
        <v>27</v>
      </c>
      <c r="I200" s="1" t="s">
        <v>801</v>
      </c>
      <c r="J200" s="1" t="s">
        <v>51</v>
      </c>
      <c r="K200" s="1" t="s">
        <v>30</v>
      </c>
      <c r="L200" s="1" t="s">
        <v>873</v>
      </c>
      <c r="M200" s="1" t="s">
        <v>462</v>
      </c>
      <c r="N200" s="1" t="s">
        <v>874</v>
      </c>
      <c r="O200" s="1" t="s">
        <v>129</v>
      </c>
      <c r="P200" s="1" t="s">
        <v>35</v>
      </c>
      <c r="Q200" s="1" t="s">
        <v>47</v>
      </c>
      <c r="R200" s="1" t="s">
        <v>37</v>
      </c>
      <c r="S200" s="1" t="s">
        <v>38</v>
      </c>
      <c r="T200" s="1" t="str">
        <f>VLOOKUP(A200,[1]遴选品牌表!$A$3:$K$264,10,FALSE)</f>
        <v>勾选</v>
      </c>
      <c r="U200" s="1"/>
    </row>
    <row r="201" spans="1:21" x14ac:dyDescent="0.15">
      <c r="A201" s="1" t="s">
        <v>684</v>
      </c>
      <c r="B201" s="1" t="s">
        <v>875</v>
      </c>
      <c r="C201" s="1" t="s">
        <v>428</v>
      </c>
      <c r="D201" s="1" t="s">
        <v>429</v>
      </c>
      <c r="E201" s="1" t="s">
        <v>678</v>
      </c>
      <c r="F201" s="1" t="s">
        <v>800</v>
      </c>
      <c r="G201" s="1" t="s">
        <v>443</v>
      </c>
      <c r="H201" s="1" t="s">
        <v>27</v>
      </c>
      <c r="I201" s="1" t="s">
        <v>801</v>
      </c>
      <c r="J201" s="1" t="s">
        <v>51</v>
      </c>
      <c r="K201" s="1" t="s">
        <v>30</v>
      </c>
      <c r="L201" s="1" t="s">
        <v>876</v>
      </c>
      <c r="M201" s="1" t="s">
        <v>500</v>
      </c>
      <c r="N201" s="1" t="s">
        <v>877</v>
      </c>
      <c r="O201" s="1" t="s">
        <v>129</v>
      </c>
      <c r="P201" s="1" t="s">
        <v>35</v>
      </c>
      <c r="Q201" s="1" t="s">
        <v>47</v>
      </c>
      <c r="R201" s="1" t="s">
        <v>37</v>
      </c>
      <c r="S201" s="1" t="s">
        <v>38</v>
      </c>
      <c r="T201" s="1" t="str">
        <f>VLOOKUP(A201,[1]遴选品牌表!$A$3:$K$264,10,FALSE)</f>
        <v>勾选</v>
      </c>
      <c r="U201" s="1"/>
    </row>
    <row r="202" spans="1:21" x14ac:dyDescent="0.15">
      <c r="A202" s="1" t="s">
        <v>684</v>
      </c>
      <c r="B202" s="1" t="s">
        <v>878</v>
      </c>
      <c r="C202" s="1" t="s">
        <v>428</v>
      </c>
      <c r="D202" s="1" t="s">
        <v>429</v>
      </c>
      <c r="E202" s="1" t="s">
        <v>678</v>
      </c>
      <c r="F202" s="1" t="s">
        <v>879</v>
      </c>
      <c r="G202" s="1" t="s">
        <v>443</v>
      </c>
      <c r="H202" s="1" t="s">
        <v>27</v>
      </c>
      <c r="I202" s="1" t="s">
        <v>801</v>
      </c>
      <c r="J202" s="1" t="s">
        <v>51</v>
      </c>
      <c r="K202" s="1" t="s">
        <v>30</v>
      </c>
      <c r="L202" s="1" t="s">
        <v>880</v>
      </c>
      <c r="M202" s="1" t="s">
        <v>462</v>
      </c>
      <c r="N202" s="1" t="s">
        <v>881</v>
      </c>
      <c r="O202" s="1" t="s">
        <v>129</v>
      </c>
      <c r="P202" s="1" t="s">
        <v>35</v>
      </c>
      <c r="Q202" s="1" t="s">
        <v>47</v>
      </c>
      <c r="R202" s="1" t="s">
        <v>37</v>
      </c>
      <c r="S202" s="1" t="s">
        <v>38</v>
      </c>
      <c r="T202" s="1" t="str">
        <f>VLOOKUP(A202,[1]遴选品牌表!$A$3:$K$264,10,FALSE)</f>
        <v>勾选</v>
      </c>
      <c r="U202" s="1"/>
    </row>
    <row r="203" spans="1:21" x14ac:dyDescent="0.15">
      <c r="A203" s="1" t="s">
        <v>684</v>
      </c>
      <c r="B203" s="1" t="s">
        <v>882</v>
      </c>
      <c r="C203" s="1" t="s">
        <v>428</v>
      </c>
      <c r="D203" s="1" t="s">
        <v>429</v>
      </c>
      <c r="E203" s="1" t="s">
        <v>678</v>
      </c>
      <c r="F203" s="1" t="s">
        <v>879</v>
      </c>
      <c r="G203" s="1" t="s">
        <v>443</v>
      </c>
      <c r="H203" s="1" t="s">
        <v>27</v>
      </c>
      <c r="I203" s="1" t="s">
        <v>801</v>
      </c>
      <c r="J203" s="1" t="s">
        <v>51</v>
      </c>
      <c r="K203" s="1" t="s">
        <v>30</v>
      </c>
      <c r="L203" s="1" t="s">
        <v>883</v>
      </c>
      <c r="M203" s="1" t="s">
        <v>870</v>
      </c>
      <c r="N203" s="1" t="s">
        <v>884</v>
      </c>
      <c r="O203" s="1" t="s">
        <v>129</v>
      </c>
      <c r="P203" s="1" t="s">
        <v>35</v>
      </c>
      <c r="Q203" s="1" t="s">
        <v>47</v>
      </c>
      <c r="R203" s="1" t="s">
        <v>37</v>
      </c>
      <c r="S203" s="1" t="s">
        <v>38</v>
      </c>
      <c r="T203" s="1" t="str">
        <f>VLOOKUP(A203,[1]遴选品牌表!$A$3:$K$264,10,FALSE)</f>
        <v>勾选</v>
      </c>
      <c r="U203" s="1"/>
    </row>
    <row r="204" spans="1:21" x14ac:dyDescent="0.15">
      <c r="A204" s="1" t="s">
        <v>684</v>
      </c>
      <c r="B204" s="1" t="s">
        <v>885</v>
      </c>
      <c r="C204" s="1" t="s">
        <v>428</v>
      </c>
      <c r="D204" s="1" t="s">
        <v>429</v>
      </c>
      <c r="E204" s="1" t="s">
        <v>678</v>
      </c>
      <c r="F204" s="1" t="s">
        <v>879</v>
      </c>
      <c r="G204" s="1" t="s">
        <v>443</v>
      </c>
      <c r="H204" s="1" t="s">
        <v>27</v>
      </c>
      <c r="I204" s="1" t="s">
        <v>801</v>
      </c>
      <c r="J204" s="1" t="s">
        <v>51</v>
      </c>
      <c r="K204" s="1" t="s">
        <v>30</v>
      </c>
      <c r="L204" s="1" t="s">
        <v>683</v>
      </c>
      <c r="M204" s="1" t="s">
        <v>462</v>
      </c>
      <c r="N204" s="1" t="s">
        <v>886</v>
      </c>
      <c r="O204" s="1" t="s">
        <v>129</v>
      </c>
      <c r="P204" s="1" t="s">
        <v>35</v>
      </c>
      <c r="Q204" s="1" t="s">
        <v>47</v>
      </c>
      <c r="R204" s="1" t="s">
        <v>37</v>
      </c>
      <c r="S204" s="1" t="s">
        <v>38</v>
      </c>
      <c r="T204" s="1" t="str">
        <f>VLOOKUP(A204,[1]遴选品牌表!$A$3:$K$264,10,FALSE)</f>
        <v>勾选</v>
      </c>
      <c r="U204" s="1"/>
    </row>
    <row r="205" spans="1:21" x14ac:dyDescent="0.15">
      <c r="A205" s="1" t="s">
        <v>684</v>
      </c>
      <c r="B205" s="1" t="s">
        <v>887</v>
      </c>
      <c r="C205" s="1" t="s">
        <v>428</v>
      </c>
      <c r="D205" s="1" t="s">
        <v>429</v>
      </c>
      <c r="E205" s="1" t="s">
        <v>678</v>
      </c>
      <c r="F205" s="1" t="s">
        <v>879</v>
      </c>
      <c r="G205" s="1" t="s">
        <v>443</v>
      </c>
      <c r="H205" s="1" t="s">
        <v>27</v>
      </c>
      <c r="I205" s="1" t="s">
        <v>801</v>
      </c>
      <c r="J205" s="1" t="s">
        <v>51</v>
      </c>
      <c r="K205" s="1" t="s">
        <v>30</v>
      </c>
      <c r="L205" s="1" t="s">
        <v>683</v>
      </c>
      <c r="M205" s="1" t="s">
        <v>500</v>
      </c>
      <c r="N205" s="1" t="s">
        <v>888</v>
      </c>
      <c r="O205" s="1" t="s">
        <v>129</v>
      </c>
      <c r="P205" s="1" t="s">
        <v>35</v>
      </c>
      <c r="Q205" s="1" t="s">
        <v>47</v>
      </c>
      <c r="R205" s="1" t="s">
        <v>37</v>
      </c>
      <c r="S205" s="1" t="s">
        <v>38</v>
      </c>
      <c r="T205" s="1" t="str">
        <f>VLOOKUP(A205,[1]遴选品牌表!$A$3:$K$264,10,FALSE)</f>
        <v>勾选</v>
      </c>
      <c r="U205" s="1"/>
    </row>
    <row r="206" spans="1:21" x14ac:dyDescent="0.15">
      <c r="A206" s="1" t="s">
        <v>684</v>
      </c>
      <c r="B206" s="1" t="s">
        <v>889</v>
      </c>
      <c r="C206" s="1" t="s">
        <v>428</v>
      </c>
      <c r="D206" s="1" t="s">
        <v>429</v>
      </c>
      <c r="E206" s="1" t="s">
        <v>678</v>
      </c>
      <c r="F206" s="1" t="s">
        <v>879</v>
      </c>
      <c r="G206" s="1" t="s">
        <v>443</v>
      </c>
      <c r="H206" s="1" t="s">
        <v>27</v>
      </c>
      <c r="I206" s="1" t="s">
        <v>801</v>
      </c>
      <c r="J206" s="1" t="s">
        <v>51</v>
      </c>
      <c r="K206" s="1" t="s">
        <v>30</v>
      </c>
      <c r="L206" s="1" t="s">
        <v>683</v>
      </c>
      <c r="M206" s="1" t="s">
        <v>461</v>
      </c>
      <c r="N206" s="1" t="s">
        <v>890</v>
      </c>
      <c r="O206" s="1" t="s">
        <v>129</v>
      </c>
      <c r="P206" s="1" t="s">
        <v>35</v>
      </c>
      <c r="Q206" s="1" t="s">
        <v>47</v>
      </c>
      <c r="R206" s="1" t="s">
        <v>37</v>
      </c>
      <c r="S206" s="1" t="s">
        <v>38</v>
      </c>
      <c r="T206" s="1" t="str">
        <f>VLOOKUP(A206,[1]遴选品牌表!$A$3:$K$264,10,FALSE)</f>
        <v>勾选</v>
      </c>
      <c r="U206" s="1"/>
    </row>
    <row r="207" spans="1:21" x14ac:dyDescent="0.15">
      <c r="A207" s="1" t="s">
        <v>684</v>
      </c>
      <c r="B207" s="1" t="s">
        <v>891</v>
      </c>
      <c r="C207" s="1" t="s">
        <v>428</v>
      </c>
      <c r="D207" s="1" t="s">
        <v>429</v>
      </c>
      <c r="E207" s="1" t="s">
        <v>678</v>
      </c>
      <c r="F207" s="1" t="s">
        <v>879</v>
      </c>
      <c r="G207" s="1" t="s">
        <v>443</v>
      </c>
      <c r="H207" s="1" t="s">
        <v>27</v>
      </c>
      <c r="I207" s="1" t="s">
        <v>801</v>
      </c>
      <c r="J207" s="1" t="s">
        <v>51</v>
      </c>
      <c r="K207" s="1" t="s">
        <v>30</v>
      </c>
      <c r="L207" s="1" t="s">
        <v>892</v>
      </c>
      <c r="M207" s="1" t="s">
        <v>490</v>
      </c>
      <c r="N207" s="1" t="s">
        <v>893</v>
      </c>
      <c r="O207" s="1" t="s">
        <v>129</v>
      </c>
      <c r="P207" s="1" t="s">
        <v>35</v>
      </c>
      <c r="Q207" s="1" t="s">
        <v>47</v>
      </c>
      <c r="R207" s="1" t="s">
        <v>37</v>
      </c>
      <c r="S207" s="1" t="s">
        <v>38</v>
      </c>
      <c r="T207" s="1" t="str">
        <f>VLOOKUP(A207,[1]遴选品牌表!$A$3:$K$264,10,FALSE)</f>
        <v>勾选</v>
      </c>
      <c r="U207" s="1"/>
    </row>
    <row r="208" spans="1:21" x14ac:dyDescent="0.15">
      <c r="A208" s="1" t="s">
        <v>684</v>
      </c>
      <c r="B208" s="1" t="s">
        <v>894</v>
      </c>
      <c r="C208" s="1" t="s">
        <v>428</v>
      </c>
      <c r="D208" s="1" t="s">
        <v>429</v>
      </c>
      <c r="E208" s="1" t="s">
        <v>678</v>
      </c>
      <c r="F208" s="1" t="s">
        <v>879</v>
      </c>
      <c r="G208" s="1" t="s">
        <v>443</v>
      </c>
      <c r="H208" s="1" t="s">
        <v>27</v>
      </c>
      <c r="I208" s="1" t="s">
        <v>801</v>
      </c>
      <c r="J208" s="1" t="s">
        <v>51</v>
      </c>
      <c r="K208" s="1" t="s">
        <v>30</v>
      </c>
      <c r="L208" s="1" t="s">
        <v>895</v>
      </c>
      <c r="M208" s="1" t="s">
        <v>462</v>
      </c>
      <c r="N208" s="1" t="s">
        <v>896</v>
      </c>
      <c r="O208" s="1" t="s">
        <v>129</v>
      </c>
      <c r="P208" s="1" t="s">
        <v>35</v>
      </c>
      <c r="Q208" s="1" t="s">
        <v>47</v>
      </c>
      <c r="R208" s="1" t="s">
        <v>37</v>
      </c>
      <c r="S208" s="1" t="s">
        <v>38</v>
      </c>
      <c r="T208" s="1" t="str">
        <f>VLOOKUP(A208,[1]遴选品牌表!$A$3:$K$264,10,FALSE)</f>
        <v>勾选</v>
      </c>
      <c r="U208" s="1"/>
    </row>
    <row r="209" spans="1:21" x14ac:dyDescent="0.15">
      <c r="A209" s="1" t="s">
        <v>684</v>
      </c>
      <c r="B209" s="1" t="s">
        <v>897</v>
      </c>
      <c r="C209" s="1" t="s">
        <v>428</v>
      </c>
      <c r="D209" s="1" t="s">
        <v>429</v>
      </c>
      <c r="E209" s="1" t="s">
        <v>678</v>
      </c>
      <c r="F209" s="1" t="s">
        <v>879</v>
      </c>
      <c r="G209" s="1" t="s">
        <v>443</v>
      </c>
      <c r="H209" s="1" t="s">
        <v>27</v>
      </c>
      <c r="I209" s="1" t="s">
        <v>801</v>
      </c>
      <c r="J209" s="1" t="s">
        <v>51</v>
      </c>
      <c r="K209" s="1" t="s">
        <v>30</v>
      </c>
      <c r="L209" s="1" t="s">
        <v>898</v>
      </c>
      <c r="M209" s="1" t="s">
        <v>500</v>
      </c>
      <c r="N209" s="1" t="s">
        <v>899</v>
      </c>
      <c r="O209" s="1" t="s">
        <v>129</v>
      </c>
      <c r="P209" s="1" t="s">
        <v>35</v>
      </c>
      <c r="Q209" s="1" t="s">
        <v>47</v>
      </c>
      <c r="R209" s="1" t="s">
        <v>37</v>
      </c>
      <c r="S209" s="1" t="s">
        <v>38</v>
      </c>
      <c r="T209" s="1" t="str">
        <f>VLOOKUP(A209,[1]遴选品牌表!$A$3:$K$264,10,FALSE)</f>
        <v>勾选</v>
      </c>
      <c r="U209" s="1"/>
    </row>
    <row r="210" spans="1:21" x14ac:dyDescent="0.15">
      <c r="A210" s="1" t="s">
        <v>684</v>
      </c>
      <c r="B210" s="1" t="s">
        <v>900</v>
      </c>
      <c r="C210" s="1" t="s">
        <v>428</v>
      </c>
      <c r="D210" s="1" t="s">
        <v>429</v>
      </c>
      <c r="E210" s="1" t="s">
        <v>678</v>
      </c>
      <c r="F210" s="1" t="s">
        <v>879</v>
      </c>
      <c r="G210" s="1" t="s">
        <v>443</v>
      </c>
      <c r="H210" s="1" t="s">
        <v>27</v>
      </c>
      <c r="I210" s="1" t="s">
        <v>801</v>
      </c>
      <c r="J210" s="1" t="s">
        <v>51</v>
      </c>
      <c r="K210" s="1" t="s">
        <v>30</v>
      </c>
      <c r="L210" s="1" t="s">
        <v>901</v>
      </c>
      <c r="M210" s="1" t="s">
        <v>30</v>
      </c>
      <c r="N210" s="1" t="s">
        <v>902</v>
      </c>
      <c r="O210" s="1" t="s">
        <v>129</v>
      </c>
      <c r="P210" s="1" t="s">
        <v>35</v>
      </c>
      <c r="Q210" s="1" t="s">
        <v>47</v>
      </c>
      <c r="R210" s="1" t="s">
        <v>37</v>
      </c>
      <c r="S210" s="1" t="s">
        <v>38</v>
      </c>
      <c r="T210" s="1" t="str">
        <f>VLOOKUP(A210,[1]遴选品牌表!$A$3:$K$264,10,FALSE)</f>
        <v>勾选</v>
      </c>
      <c r="U210" s="1"/>
    </row>
    <row r="211" spans="1:21" x14ac:dyDescent="0.15">
      <c r="A211" s="1" t="s">
        <v>684</v>
      </c>
      <c r="B211" s="1" t="s">
        <v>903</v>
      </c>
      <c r="C211" s="1" t="s">
        <v>428</v>
      </c>
      <c r="D211" s="1" t="s">
        <v>429</v>
      </c>
      <c r="E211" s="1" t="s">
        <v>678</v>
      </c>
      <c r="F211" s="1" t="s">
        <v>879</v>
      </c>
      <c r="G211" s="1" t="s">
        <v>443</v>
      </c>
      <c r="H211" s="1" t="s">
        <v>27</v>
      </c>
      <c r="I211" s="1" t="s">
        <v>801</v>
      </c>
      <c r="J211" s="1" t="s">
        <v>51</v>
      </c>
      <c r="K211" s="1" t="s">
        <v>30</v>
      </c>
      <c r="L211" s="1" t="s">
        <v>810</v>
      </c>
      <c r="M211" s="1" t="s">
        <v>461</v>
      </c>
      <c r="N211" s="1" t="s">
        <v>904</v>
      </c>
      <c r="O211" s="1" t="s">
        <v>129</v>
      </c>
      <c r="P211" s="1" t="s">
        <v>35</v>
      </c>
      <c r="Q211" s="1" t="s">
        <v>47</v>
      </c>
      <c r="R211" s="1" t="s">
        <v>37</v>
      </c>
      <c r="S211" s="1" t="s">
        <v>38</v>
      </c>
      <c r="T211" s="1" t="str">
        <f>VLOOKUP(A211,[1]遴选品牌表!$A$3:$K$264,10,FALSE)</f>
        <v>勾选</v>
      </c>
      <c r="U211" s="1"/>
    </row>
    <row r="212" spans="1:21" x14ac:dyDescent="0.15">
      <c r="A212" s="1" t="s">
        <v>684</v>
      </c>
      <c r="B212" s="1" t="s">
        <v>905</v>
      </c>
      <c r="C212" s="1" t="s">
        <v>428</v>
      </c>
      <c r="D212" s="1" t="s">
        <v>429</v>
      </c>
      <c r="E212" s="1" t="s">
        <v>678</v>
      </c>
      <c r="F212" s="1" t="s">
        <v>879</v>
      </c>
      <c r="G212" s="1" t="s">
        <v>443</v>
      </c>
      <c r="H212" s="1" t="s">
        <v>27</v>
      </c>
      <c r="I212" s="1" t="s">
        <v>801</v>
      </c>
      <c r="J212" s="1" t="s">
        <v>51</v>
      </c>
      <c r="K212" s="1" t="s">
        <v>30</v>
      </c>
      <c r="L212" s="1" t="s">
        <v>906</v>
      </c>
      <c r="M212" s="1" t="s">
        <v>907</v>
      </c>
      <c r="N212" s="1" t="s">
        <v>908</v>
      </c>
      <c r="O212" s="1" t="s">
        <v>129</v>
      </c>
      <c r="P212" s="1" t="s">
        <v>35</v>
      </c>
      <c r="Q212" s="1" t="s">
        <v>47</v>
      </c>
      <c r="R212" s="1" t="s">
        <v>37</v>
      </c>
      <c r="S212" s="1" t="s">
        <v>38</v>
      </c>
      <c r="T212" s="1" t="str">
        <f>VLOOKUP(A212,[1]遴选品牌表!$A$3:$K$264,10,FALSE)</f>
        <v>勾选</v>
      </c>
      <c r="U212" s="1"/>
    </row>
    <row r="213" spans="1:21" x14ac:dyDescent="0.15">
      <c r="A213" s="1" t="s">
        <v>684</v>
      </c>
      <c r="B213" s="1" t="s">
        <v>909</v>
      </c>
      <c r="C213" s="1" t="s">
        <v>428</v>
      </c>
      <c r="D213" s="1" t="s">
        <v>429</v>
      </c>
      <c r="E213" s="1" t="s">
        <v>678</v>
      </c>
      <c r="F213" s="1" t="s">
        <v>879</v>
      </c>
      <c r="G213" s="1" t="s">
        <v>443</v>
      </c>
      <c r="H213" s="1" t="s">
        <v>27</v>
      </c>
      <c r="I213" s="1" t="s">
        <v>801</v>
      </c>
      <c r="J213" s="1" t="s">
        <v>51</v>
      </c>
      <c r="K213" s="1" t="s">
        <v>30</v>
      </c>
      <c r="L213" s="1" t="s">
        <v>910</v>
      </c>
      <c r="M213" s="1" t="s">
        <v>462</v>
      </c>
      <c r="N213" s="1" t="s">
        <v>911</v>
      </c>
      <c r="O213" s="1" t="s">
        <v>129</v>
      </c>
      <c r="P213" s="1" t="s">
        <v>35</v>
      </c>
      <c r="Q213" s="1" t="s">
        <v>47</v>
      </c>
      <c r="R213" s="1" t="s">
        <v>37</v>
      </c>
      <c r="S213" s="1" t="s">
        <v>38</v>
      </c>
      <c r="T213" s="1" t="str">
        <f>VLOOKUP(A213,[1]遴选品牌表!$A$3:$K$264,10,FALSE)</f>
        <v>勾选</v>
      </c>
      <c r="U213" s="1"/>
    </row>
    <row r="214" spans="1:21" x14ac:dyDescent="0.15">
      <c r="A214" s="1" t="s">
        <v>684</v>
      </c>
      <c r="B214" s="1" t="s">
        <v>912</v>
      </c>
      <c r="C214" s="1" t="s">
        <v>428</v>
      </c>
      <c r="D214" s="1" t="s">
        <v>429</v>
      </c>
      <c r="E214" s="1" t="s">
        <v>678</v>
      </c>
      <c r="F214" s="1" t="s">
        <v>879</v>
      </c>
      <c r="G214" s="1" t="s">
        <v>443</v>
      </c>
      <c r="H214" s="1" t="s">
        <v>27</v>
      </c>
      <c r="I214" s="1" t="s">
        <v>801</v>
      </c>
      <c r="J214" s="1" t="s">
        <v>51</v>
      </c>
      <c r="K214" s="1" t="s">
        <v>30</v>
      </c>
      <c r="L214" s="1" t="s">
        <v>913</v>
      </c>
      <c r="M214" s="1" t="s">
        <v>461</v>
      </c>
      <c r="N214" s="1" t="s">
        <v>914</v>
      </c>
      <c r="O214" s="1" t="s">
        <v>129</v>
      </c>
      <c r="P214" s="1" t="s">
        <v>35</v>
      </c>
      <c r="Q214" s="1" t="s">
        <v>47</v>
      </c>
      <c r="R214" s="1" t="s">
        <v>37</v>
      </c>
      <c r="S214" s="1" t="s">
        <v>38</v>
      </c>
      <c r="T214" s="1" t="str">
        <f>VLOOKUP(A214,[1]遴选品牌表!$A$3:$K$264,10,FALSE)</f>
        <v>勾选</v>
      </c>
      <c r="U214" s="1"/>
    </row>
    <row r="215" spans="1:21" x14ac:dyDescent="0.15">
      <c r="A215" s="1" t="s">
        <v>684</v>
      </c>
      <c r="B215" s="1" t="s">
        <v>915</v>
      </c>
      <c r="C215" s="1" t="s">
        <v>428</v>
      </c>
      <c r="D215" s="1" t="s">
        <v>429</v>
      </c>
      <c r="E215" s="1" t="s">
        <v>678</v>
      </c>
      <c r="F215" s="1" t="s">
        <v>800</v>
      </c>
      <c r="G215" s="1" t="s">
        <v>443</v>
      </c>
      <c r="H215" s="1" t="s">
        <v>27</v>
      </c>
      <c r="I215" s="1" t="s">
        <v>801</v>
      </c>
      <c r="J215" s="1" t="s">
        <v>51</v>
      </c>
      <c r="K215" s="1" t="s">
        <v>30</v>
      </c>
      <c r="L215" s="1" t="s">
        <v>916</v>
      </c>
      <c r="M215" s="1" t="s">
        <v>438</v>
      </c>
      <c r="N215" s="1" t="s">
        <v>917</v>
      </c>
      <c r="O215" s="1" t="s">
        <v>129</v>
      </c>
      <c r="P215" s="1" t="s">
        <v>35</v>
      </c>
      <c r="Q215" s="1" t="s">
        <v>47</v>
      </c>
      <c r="R215" s="1" t="s">
        <v>37</v>
      </c>
      <c r="S215" s="1" t="s">
        <v>38</v>
      </c>
      <c r="T215" s="1" t="str">
        <f>VLOOKUP(A215,[1]遴选品牌表!$A$3:$K$264,10,FALSE)</f>
        <v>勾选</v>
      </c>
      <c r="U215" s="1"/>
    </row>
    <row r="216" spans="1:21" x14ac:dyDescent="0.15">
      <c r="A216" s="1" t="s">
        <v>684</v>
      </c>
      <c r="B216" s="1" t="s">
        <v>918</v>
      </c>
      <c r="C216" s="1" t="s">
        <v>428</v>
      </c>
      <c r="D216" s="1" t="s">
        <v>429</v>
      </c>
      <c r="E216" s="1" t="s">
        <v>678</v>
      </c>
      <c r="F216" s="1" t="s">
        <v>919</v>
      </c>
      <c r="G216" s="1" t="s">
        <v>443</v>
      </c>
      <c r="H216" s="1" t="s">
        <v>27</v>
      </c>
      <c r="I216" s="1" t="s">
        <v>801</v>
      </c>
      <c r="J216" s="1" t="s">
        <v>51</v>
      </c>
      <c r="K216" s="1" t="s">
        <v>30</v>
      </c>
      <c r="L216" s="1" t="s">
        <v>898</v>
      </c>
      <c r="M216" s="1" t="s">
        <v>30</v>
      </c>
      <c r="N216" s="1" t="s">
        <v>920</v>
      </c>
      <c r="O216" s="1" t="s">
        <v>129</v>
      </c>
      <c r="P216" s="1" t="s">
        <v>35</v>
      </c>
      <c r="Q216" s="1" t="s">
        <v>47</v>
      </c>
      <c r="R216" s="1" t="s">
        <v>37</v>
      </c>
      <c r="S216" s="1" t="s">
        <v>38</v>
      </c>
      <c r="T216" s="1" t="str">
        <f>VLOOKUP(A216,[1]遴选品牌表!$A$3:$K$264,10,FALSE)</f>
        <v>勾选</v>
      </c>
      <c r="U216" s="1"/>
    </row>
    <row r="217" spans="1:21" x14ac:dyDescent="0.15">
      <c r="A217" s="1" t="s">
        <v>684</v>
      </c>
      <c r="B217" s="1" t="s">
        <v>921</v>
      </c>
      <c r="C217" s="1" t="s">
        <v>428</v>
      </c>
      <c r="D217" s="1" t="s">
        <v>429</v>
      </c>
      <c r="E217" s="1" t="s">
        <v>678</v>
      </c>
      <c r="F217" s="1" t="s">
        <v>922</v>
      </c>
      <c r="G217" s="1" t="s">
        <v>443</v>
      </c>
      <c r="H217" s="1" t="s">
        <v>27</v>
      </c>
      <c r="I217" s="1" t="s">
        <v>923</v>
      </c>
      <c r="J217" s="1" t="s">
        <v>51</v>
      </c>
      <c r="K217" s="1" t="s">
        <v>30</v>
      </c>
      <c r="L217" s="1" t="s">
        <v>726</v>
      </c>
      <c r="M217" s="1" t="s">
        <v>462</v>
      </c>
      <c r="N217" s="1" t="s">
        <v>924</v>
      </c>
      <c r="O217" s="1" t="s">
        <v>129</v>
      </c>
      <c r="P217" s="1" t="s">
        <v>35</v>
      </c>
      <c r="Q217" s="1" t="s">
        <v>47</v>
      </c>
      <c r="R217" s="1" t="s">
        <v>37</v>
      </c>
      <c r="S217" s="1" t="s">
        <v>38</v>
      </c>
      <c r="T217" s="1" t="str">
        <f>VLOOKUP(A217,[1]遴选品牌表!$A$3:$K$264,10,FALSE)</f>
        <v>勾选</v>
      </c>
      <c r="U217" s="1"/>
    </row>
    <row r="218" spans="1:21" x14ac:dyDescent="0.15">
      <c r="A218" s="1" t="s">
        <v>684</v>
      </c>
      <c r="B218" s="1" t="s">
        <v>925</v>
      </c>
      <c r="C218" s="1" t="s">
        <v>428</v>
      </c>
      <c r="D218" s="1" t="s">
        <v>429</v>
      </c>
      <c r="E218" s="1" t="s">
        <v>678</v>
      </c>
      <c r="F218" s="1" t="s">
        <v>922</v>
      </c>
      <c r="G218" s="1" t="s">
        <v>443</v>
      </c>
      <c r="H218" s="1" t="s">
        <v>27</v>
      </c>
      <c r="I218" s="1" t="s">
        <v>923</v>
      </c>
      <c r="J218" s="1" t="s">
        <v>51</v>
      </c>
      <c r="K218" s="1" t="s">
        <v>30</v>
      </c>
      <c r="L218" s="1" t="s">
        <v>926</v>
      </c>
      <c r="M218" s="1" t="s">
        <v>461</v>
      </c>
      <c r="N218" s="1" t="s">
        <v>927</v>
      </c>
      <c r="O218" s="1" t="s">
        <v>129</v>
      </c>
      <c r="P218" s="1" t="s">
        <v>35</v>
      </c>
      <c r="Q218" s="1" t="s">
        <v>47</v>
      </c>
      <c r="R218" s="1" t="s">
        <v>37</v>
      </c>
      <c r="S218" s="1" t="s">
        <v>38</v>
      </c>
      <c r="T218" s="1" t="str">
        <f>VLOOKUP(A218,[1]遴选品牌表!$A$3:$K$264,10,FALSE)</f>
        <v>勾选</v>
      </c>
      <c r="U218" s="1"/>
    </row>
    <row r="219" spans="1:21" x14ac:dyDescent="0.15">
      <c r="A219" s="1" t="s">
        <v>684</v>
      </c>
      <c r="B219" s="1" t="s">
        <v>928</v>
      </c>
      <c r="C219" s="1" t="s">
        <v>428</v>
      </c>
      <c r="D219" s="1" t="s">
        <v>429</v>
      </c>
      <c r="E219" s="1" t="s">
        <v>678</v>
      </c>
      <c r="F219" s="1" t="s">
        <v>922</v>
      </c>
      <c r="G219" s="1" t="s">
        <v>443</v>
      </c>
      <c r="H219" s="1" t="s">
        <v>27</v>
      </c>
      <c r="I219" s="1" t="s">
        <v>923</v>
      </c>
      <c r="J219" s="1" t="s">
        <v>51</v>
      </c>
      <c r="K219" s="1" t="s">
        <v>30</v>
      </c>
      <c r="L219" s="1" t="s">
        <v>726</v>
      </c>
      <c r="M219" s="1" t="s">
        <v>490</v>
      </c>
      <c r="N219" s="1" t="s">
        <v>929</v>
      </c>
      <c r="O219" s="1" t="s">
        <v>129</v>
      </c>
      <c r="P219" s="1" t="s">
        <v>35</v>
      </c>
      <c r="Q219" s="1" t="s">
        <v>47</v>
      </c>
      <c r="R219" s="1" t="s">
        <v>37</v>
      </c>
      <c r="S219" s="1" t="s">
        <v>38</v>
      </c>
      <c r="T219" s="1" t="str">
        <f>VLOOKUP(A219,[1]遴选品牌表!$A$3:$K$264,10,FALSE)</f>
        <v>勾选</v>
      </c>
      <c r="U219" s="1"/>
    </row>
    <row r="220" spans="1:21" x14ac:dyDescent="0.15">
      <c r="A220" s="1" t="s">
        <v>684</v>
      </c>
      <c r="B220" s="1" t="s">
        <v>930</v>
      </c>
      <c r="C220" s="1" t="s">
        <v>428</v>
      </c>
      <c r="D220" s="1" t="s">
        <v>429</v>
      </c>
      <c r="E220" s="1" t="s">
        <v>678</v>
      </c>
      <c r="F220" s="1" t="s">
        <v>922</v>
      </c>
      <c r="G220" s="1" t="s">
        <v>443</v>
      </c>
      <c r="H220" s="1" t="s">
        <v>27</v>
      </c>
      <c r="I220" s="1" t="s">
        <v>923</v>
      </c>
      <c r="J220" s="1" t="s">
        <v>51</v>
      </c>
      <c r="K220" s="1" t="s">
        <v>30</v>
      </c>
      <c r="L220" s="1" t="s">
        <v>931</v>
      </c>
      <c r="M220" s="1" t="s">
        <v>490</v>
      </c>
      <c r="N220" s="1" t="s">
        <v>932</v>
      </c>
      <c r="O220" s="1" t="s">
        <v>129</v>
      </c>
      <c r="P220" s="1" t="s">
        <v>35</v>
      </c>
      <c r="Q220" s="1" t="s">
        <v>47</v>
      </c>
      <c r="R220" s="1" t="s">
        <v>37</v>
      </c>
      <c r="S220" s="1" t="s">
        <v>38</v>
      </c>
      <c r="T220" s="1" t="str">
        <f>VLOOKUP(A220,[1]遴选品牌表!$A$3:$K$264,10,FALSE)</f>
        <v>勾选</v>
      </c>
      <c r="U220" s="1"/>
    </row>
    <row r="221" spans="1:21" x14ac:dyDescent="0.15">
      <c r="A221" s="1" t="s">
        <v>684</v>
      </c>
      <c r="B221" s="1" t="s">
        <v>933</v>
      </c>
      <c r="C221" s="1" t="s">
        <v>428</v>
      </c>
      <c r="D221" s="1" t="s">
        <v>429</v>
      </c>
      <c r="E221" s="1" t="s">
        <v>678</v>
      </c>
      <c r="F221" s="1" t="s">
        <v>800</v>
      </c>
      <c r="G221" s="1" t="s">
        <v>443</v>
      </c>
      <c r="H221" s="1" t="s">
        <v>27</v>
      </c>
      <c r="I221" s="1" t="s">
        <v>801</v>
      </c>
      <c r="J221" s="1" t="s">
        <v>51</v>
      </c>
      <c r="K221" s="1" t="s">
        <v>30</v>
      </c>
      <c r="L221" s="1" t="s">
        <v>681</v>
      </c>
      <c r="M221" s="1" t="s">
        <v>30</v>
      </c>
      <c r="N221" s="1" t="s">
        <v>934</v>
      </c>
      <c r="O221" s="1" t="s">
        <v>129</v>
      </c>
      <c r="P221" s="1" t="s">
        <v>35</v>
      </c>
      <c r="Q221" s="1" t="s">
        <v>47</v>
      </c>
      <c r="R221" s="1" t="s">
        <v>37</v>
      </c>
      <c r="S221" s="1" t="s">
        <v>38</v>
      </c>
      <c r="T221" s="1" t="str">
        <f>VLOOKUP(A221,[1]遴选品牌表!$A$3:$K$264,10,FALSE)</f>
        <v>勾选</v>
      </c>
      <c r="U221" s="1"/>
    </row>
    <row r="222" spans="1:21" x14ac:dyDescent="0.15">
      <c r="A222" s="1" t="s">
        <v>684</v>
      </c>
      <c r="B222" s="1" t="s">
        <v>935</v>
      </c>
      <c r="C222" s="1" t="s">
        <v>428</v>
      </c>
      <c r="D222" s="1" t="s">
        <v>429</v>
      </c>
      <c r="E222" s="1" t="s">
        <v>678</v>
      </c>
      <c r="F222" s="1" t="s">
        <v>800</v>
      </c>
      <c r="G222" s="1" t="s">
        <v>443</v>
      </c>
      <c r="H222" s="1" t="s">
        <v>27</v>
      </c>
      <c r="I222" s="1" t="s">
        <v>801</v>
      </c>
      <c r="J222" s="1" t="s">
        <v>51</v>
      </c>
      <c r="K222" s="1" t="s">
        <v>30</v>
      </c>
      <c r="L222" s="1" t="s">
        <v>936</v>
      </c>
      <c r="M222" s="1" t="s">
        <v>30</v>
      </c>
      <c r="N222" s="1" t="s">
        <v>937</v>
      </c>
      <c r="O222" s="1" t="s">
        <v>129</v>
      </c>
      <c r="P222" s="1" t="s">
        <v>35</v>
      </c>
      <c r="Q222" s="1" t="s">
        <v>47</v>
      </c>
      <c r="R222" s="1" t="s">
        <v>37</v>
      </c>
      <c r="S222" s="1" t="s">
        <v>38</v>
      </c>
      <c r="T222" s="1" t="str">
        <f>VLOOKUP(A222,[1]遴选品牌表!$A$3:$K$264,10,FALSE)</f>
        <v>勾选</v>
      </c>
      <c r="U222" s="1"/>
    </row>
    <row r="223" spans="1:21" x14ac:dyDescent="0.15">
      <c r="A223" s="1" t="s">
        <v>684</v>
      </c>
      <c r="B223" s="1" t="s">
        <v>938</v>
      </c>
      <c r="C223" s="1" t="s">
        <v>428</v>
      </c>
      <c r="D223" s="1" t="s">
        <v>429</v>
      </c>
      <c r="E223" s="1" t="s">
        <v>678</v>
      </c>
      <c r="F223" s="1" t="s">
        <v>800</v>
      </c>
      <c r="G223" s="1" t="s">
        <v>443</v>
      </c>
      <c r="H223" s="1" t="s">
        <v>27</v>
      </c>
      <c r="I223" s="1" t="s">
        <v>801</v>
      </c>
      <c r="J223" s="1" t="s">
        <v>51</v>
      </c>
      <c r="K223" s="1" t="s">
        <v>30</v>
      </c>
      <c r="L223" s="1" t="s">
        <v>939</v>
      </c>
      <c r="M223" s="1" t="s">
        <v>461</v>
      </c>
      <c r="N223" s="1" t="s">
        <v>940</v>
      </c>
      <c r="O223" s="1" t="s">
        <v>129</v>
      </c>
      <c r="P223" s="1" t="s">
        <v>35</v>
      </c>
      <c r="Q223" s="1" t="s">
        <v>47</v>
      </c>
      <c r="R223" s="1" t="s">
        <v>37</v>
      </c>
      <c r="S223" s="1" t="s">
        <v>38</v>
      </c>
      <c r="T223" s="1" t="str">
        <f>VLOOKUP(A223,[1]遴选品牌表!$A$3:$K$264,10,FALSE)</f>
        <v>勾选</v>
      </c>
      <c r="U223" s="1"/>
    </row>
    <row r="224" spans="1:21" x14ac:dyDescent="0.15">
      <c r="A224" s="1" t="s">
        <v>684</v>
      </c>
      <c r="B224" s="1" t="s">
        <v>941</v>
      </c>
      <c r="C224" s="1" t="s">
        <v>428</v>
      </c>
      <c r="D224" s="1" t="s">
        <v>429</v>
      </c>
      <c r="E224" s="1" t="s">
        <v>678</v>
      </c>
      <c r="F224" s="1" t="s">
        <v>800</v>
      </c>
      <c r="G224" s="1" t="s">
        <v>443</v>
      </c>
      <c r="H224" s="1" t="s">
        <v>27</v>
      </c>
      <c r="I224" s="1" t="s">
        <v>801</v>
      </c>
      <c r="J224" s="1" t="s">
        <v>51</v>
      </c>
      <c r="K224" s="1" t="s">
        <v>30</v>
      </c>
      <c r="L224" s="1" t="s">
        <v>942</v>
      </c>
      <c r="M224" s="1" t="s">
        <v>817</v>
      </c>
      <c r="N224" s="1" t="s">
        <v>943</v>
      </c>
      <c r="O224" s="1" t="s">
        <v>129</v>
      </c>
      <c r="P224" s="1" t="s">
        <v>35</v>
      </c>
      <c r="Q224" s="1" t="s">
        <v>47</v>
      </c>
      <c r="R224" s="1" t="s">
        <v>37</v>
      </c>
      <c r="S224" s="1" t="s">
        <v>38</v>
      </c>
      <c r="T224" s="1" t="str">
        <f>VLOOKUP(A224,[1]遴选品牌表!$A$3:$K$264,10,FALSE)</f>
        <v>勾选</v>
      </c>
      <c r="U224" s="1"/>
    </row>
    <row r="225" spans="1:21" x14ac:dyDescent="0.15">
      <c r="A225" s="1" t="s">
        <v>684</v>
      </c>
      <c r="B225" s="1" t="s">
        <v>944</v>
      </c>
      <c r="C225" s="1" t="s">
        <v>428</v>
      </c>
      <c r="D225" s="1" t="s">
        <v>429</v>
      </c>
      <c r="E225" s="1" t="s">
        <v>678</v>
      </c>
      <c r="F225" s="1" t="s">
        <v>800</v>
      </c>
      <c r="G225" s="1" t="s">
        <v>443</v>
      </c>
      <c r="H225" s="1" t="s">
        <v>27</v>
      </c>
      <c r="I225" s="1" t="s">
        <v>801</v>
      </c>
      <c r="J225" s="1" t="s">
        <v>51</v>
      </c>
      <c r="K225" s="1" t="s">
        <v>30</v>
      </c>
      <c r="L225" s="1" t="s">
        <v>945</v>
      </c>
      <c r="M225" s="1" t="s">
        <v>462</v>
      </c>
      <c r="N225" s="1" t="s">
        <v>946</v>
      </c>
      <c r="O225" s="1" t="s">
        <v>129</v>
      </c>
      <c r="P225" s="1" t="s">
        <v>35</v>
      </c>
      <c r="Q225" s="1" t="s">
        <v>47</v>
      </c>
      <c r="R225" s="1" t="s">
        <v>37</v>
      </c>
      <c r="S225" s="1" t="s">
        <v>38</v>
      </c>
      <c r="T225" s="1" t="str">
        <f>VLOOKUP(A225,[1]遴选品牌表!$A$3:$K$264,10,FALSE)</f>
        <v>勾选</v>
      </c>
      <c r="U225" s="1"/>
    </row>
    <row r="226" spans="1:21" x14ac:dyDescent="0.15">
      <c r="A226" s="1" t="s">
        <v>684</v>
      </c>
      <c r="B226" s="1" t="s">
        <v>947</v>
      </c>
      <c r="C226" s="1" t="s">
        <v>428</v>
      </c>
      <c r="D226" s="1" t="s">
        <v>429</v>
      </c>
      <c r="E226" s="1" t="s">
        <v>678</v>
      </c>
      <c r="F226" s="1" t="s">
        <v>800</v>
      </c>
      <c r="G226" s="1" t="s">
        <v>443</v>
      </c>
      <c r="H226" s="1" t="s">
        <v>27</v>
      </c>
      <c r="I226" s="1" t="s">
        <v>801</v>
      </c>
      <c r="J226" s="1" t="s">
        <v>51</v>
      </c>
      <c r="K226" s="1" t="s">
        <v>30</v>
      </c>
      <c r="L226" s="1" t="s">
        <v>680</v>
      </c>
      <c r="M226" s="1" t="s">
        <v>538</v>
      </c>
      <c r="N226" s="1" t="s">
        <v>948</v>
      </c>
      <c r="O226" s="1" t="s">
        <v>129</v>
      </c>
      <c r="P226" s="1" t="s">
        <v>35</v>
      </c>
      <c r="Q226" s="1" t="s">
        <v>47</v>
      </c>
      <c r="R226" s="1" t="s">
        <v>37</v>
      </c>
      <c r="S226" s="1" t="s">
        <v>38</v>
      </c>
      <c r="T226" s="1" t="str">
        <f>VLOOKUP(A226,[1]遴选品牌表!$A$3:$K$264,10,FALSE)</f>
        <v>勾选</v>
      </c>
      <c r="U226" s="1"/>
    </row>
    <row r="227" spans="1:21" x14ac:dyDescent="0.15">
      <c r="A227" s="1" t="s">
        <v>684</v>
      </c>
      <c r="B227" s="1" t="s">
        <v>949</v>
      </c>
      <c r="C227" s="1" t="s">
        <v>428</v>
      </c>
      <c r="D227" s="1" t="s">
        <v>429</v>
      </c>
      <c r="E227" s="1" t="s">
        <v>678</v>
      </c>
      <c r="F227" s="1" t="s">
        <v>800</v>
      </c>
      <c r="G227" s="1" t="s">
        <v>443</v>
      </c>
      <c r="H227" s="1" t="s">
        <v>27</v>
      </c>
      <c r="I227" s="1" t="s">
        <v>801</v>
      </c>
      <c r="J227" s="1" t="s">
        <v>51</v>
      </c>
      <c r="K227" s="1" t="s">
        <v>30</v>
      </c>
      <c r="L227" s="1" t="s">
        <v>950</v>
      </c>
      <c r="M227" s="1" t="s">
        <v>30</v>
      </c>
      <c r="N227" s="1" t="s">
        <v>951</v>
      </c>
      <c r="O227" s="1" t="s">
        <v>129</v>
      </c>
      <c r="P227" s="1" t="s">
        <v>35</v>
      </c>
      <c r="Q227" s="1" t="s">
        <v>47</v>
      </c>
      <c r="R227" s="1" t="s">
        <v>37</v>
      </c>
      <c r="S227" s="1" t="s">
        <v>38</v>
      </c>
      <c r="T227" s="1" t="str">
        <f>VLOOKUP(A227,[1]遴选品牌表!$A$3:$K$264,10,FALSE)</f>
        <v>勾选</v>
      </c>
      <c r="U227" s="1"/>
    </row>
    <row r="228" spans="1:21" x14ac:dyDescent="0.15">
      <c r="A228" s="1" t="s">
        <v>684</v>
      </c>
      <c r="B228" s="1" t="s">
        <v>952</v>
      </c>
      <c r="C228" s="1" t="s">
        <v>428</v>
      </c>
      <c r="D228" s="1" t="s">
        <v>429</v>
      </c>
      <c r="E228" s="1" t="s">
        <v>678</v>
      </c>
      <c r="F228" s="1" t="s">
        <v>800</v>
      </c>
      <c r="G228" s="1" t="s">
        <v>443</v>
      </c>
      <c r="H228" s="1" t="s">
        <v>27</v>
      </c>
      <c r="I228" s="1" t="s">
        <v>801</v>
      </c>
      <c r="J228" s="1" t="s">
        <v>51</v>
      </c>
      <c r="K228" s="1" t="s">
        <v>30</v>
      </c>
      <c r="L228" s="1" t="s">
        <v>953</v>
      </c>
      <c r="M228" s="1" t="s">
        <v>870</v>
      </c>
      <c r="N228" s="1" t="s">
        <v>954</v>
      </c>
      <c r="O228" s="1" t="s">
        <v>129</v>
      </c>
      <c r="P228" s="1" t="s">
        <v>35</v>
      </c>
      <c r="Q228" s="1" t="s">
        <v>47</v>
      </c>
      <c r="R228" s="1" t="s">
        <v>37</v>
      </c>
      <c r="S228" s="1" t="s">
        <v>38</v>
      </c>
      <c r="T228" s="1" t="str">
        <f>VLOOKUP(A228,[1]遴选品牌表!$A$3:$K$264,10,FALSE)</f>
        <v>勾选</v>
      </c>
      <c r="U228" s="1"/>
    </row>
    <row r="229" spans="1:21" x14ac:dyDescent="0.15">
      <c r="A229" s="1" t="s">
        <v>684</v>
      </c>
      <c r="B229" s="1" t="s">
        <v>955</v>
      </c>
      <c r="C229" s="1" t="s">
        <v>428</v>
      </c>
      <c r="D229" s="1" t="s">
        <v>429</v>
      </c>
      <c r="E229" s="1" t="s">
        <v>678</v>
      </c>
      <c r="F229" s="1" t="s">
        <v>800</v>
      </c>
      <c r="G229" s="1" t="s">
        <v>443</v>
      </c>
      <c r="H229" s="1" t="s">
        <v>27</v>
      </c>
      <c r="I229" s="1" t="s">
        <v>801</v>
      </c>
      <c r="J229" s="1" t="s">
        <v>51</v>
      </c>
      <c r="K229" s="1" t="s">
        <v>30</v>
      </c>
      <c r="L229" s="1" t="s">
        <v>956</v>
      </c>
      <c r="M229" s="1" t="s">
        <v>462</v>
      </c>
      <c r="N229" s="1" t="s">
        <v>957</v>
      </c>
      <c r="O229" s="1" t="s">
        <v>129</v>
      </c>
      <c r="P229" s="1" t="s">
        <v>35</v>
      </c>
      <c r="Q229" s="1" t="s">
        <v>47</v>
      </c>
      <c r="R229" s="1" t="s">
        <v>37</v>
      </c>
      <c r="S229" s="1" t="s">
        <v>38</v>
      </c>
      <c r="T229" s="1" t="str">
        <f>VLOOKUP(A229,[1]遴选品牌表!$A$3:$K$264,10,FALSE)</f>
        <v>勾选</v>
      </c>
      <c r="U229" s="1"/>
    </row>
    <row r="230" spans="1:21" x14ac:dyDescent="0.15">
      <c r="A230" s="1" t="s">
        <v>684</v>
      </c>
      <c r="B230" s="1" t="s">
        <v>958</v>
      </c>
      <c r="C230" s="1" t="s">
        <v>428</v>
      </c>
      <c r="D230" s="1" t="s">
        <v>429</v>
      </c>
      <c r="E230" s="1" t="s">
        <v>678</v>
      </c>
      <c r="F230" s="1" t="s">
        <v>800</v>
      </c>
      <c r="G230" s="1" t="s">
        <v>443</v>
      </c>
      <c r="H230" s="1" t="s">
        <v>27</v>
      </c>
      <c r="I230" s="1" t="s">
        <v>801</v>
      </c>
      <c r="J230" s="1" t="s">
        <v>51</v>
      </c>
      <c r="K230" s="1" t="s">
        <v>30</v>
      </c>
      <c r="L230" s="1" t="s">
        <v>945</v>
      </c>
      <c r="M230" s="1" t="s">
        <v>461</v>
      </c>
      <c r="N230" s="1" t="s">
        <v>959</v>
      </c>
      <c r="O230" s="1" t="s">
        <v>129</v>
      </c>
      <c r="P230" s="1" t="s">
        <v>35</v>
      </c>
      <c r="Q230" s="1" t="s">
        <v>47</v>
      </c>
      <c r="R230" s="1" t="s">
        <v>37</v>
      </c>
      <c r="S230" s="1" t="s">
        <v>38</v>
      </c>
      <c r="T230" s="1" t="str">
        <f>VLOOKUP(A230,[1]遴选品牌表!$A$3:$K$264,10,FALSE)</f>
        <v>勾选</v>
      </c>
      <c r="U230" s="1"/>
    </row>
    <row r="231" spans="1:21" x14ac:dyDescent="0.15">
      <c r="A231" s="1" t="s">
        <v>684</v>
      </c>
      <c r="B231" s="1" t="s">
        <v>960</v>
      </c>
      <c r="C231" s="1" t="s">
        <v>428</v>
      </c>
      <c r="D231" s="1" t="s">
        <v>429</v>
      </c>
      <c r="E231" s="1" t="s">
        <v>678</v>
      </c>
      <c r="F231" s="1" t="s">
        <v>800</v>
      </c>
      <c r="G231" s="1" t="s">
        <v>443</v>
      </c>
      <c r="H231" s="1" t="s">
        <v>27</v>
      </c>
      <c r="I231" s="1" t="s">
        <v>801</v>
      </c>
      <c r="J231" s="1" t="s">
        <v>51</v>
      </c>
      <c r="K231" s="1" t="s">
        <v>30</v>
      </c>
      <c r="L231" s="1" t="s">
        <v>961</v>
      </c>
      <c r="M231" s="1" t="s">
        <v>500</v>
      </c>
      <c r="N231" s="1" t="s">
        <v>962</v>
      </c>
      <c r="O231" s="1" t="s">
        <v>129</v>
      </c>
      <c r="P231" s="1" t="s">
        <v>35</v>
      </c>
      <c r="Q231" s="1" t="s">
        <v>47</v>
      </c>
      <c r="R231" s="1" t="s">
        <v>37</v>
      </c>
      <c r="S231" s="1" t="s">
        <v>38</v>
      </c>
      <c r="T231" s="1" t="str">
        <f>VLOOKUP(A231,[1]遴选品牌表!$A$3:$K$264,10,FALSE)</f>
        <v>勾选</v>
      </c>
      <c r="U231" s="1"/>
    </row>
    <row r="232" spans="1:21" x14ac:dyDescent="0.15">
      <c r="A232" s="1" t="s">
        <v>684</v>
      </c>
      <c r="B232" s="1" t="s">
        <v>963</v>
      </c>
      <c r="C232" s="1" t="s">
        <v>428</v>
      </c>
      <c r="D232" s="1" t="s">
        <v>429</v>
      </c>
      <c r="E232" s="1" t="s">
        <v>678</v>
      </c>
      <c r="F232" s="1" t="s">
        <v>800</v>
      </c>
      <c r="G232" s="1" t="s">
        <v>443</v>
      </c>
      <c r="H232" s="1" t="s">
        <v>27</v>
      </c>
      <c r="I232" s="1" t="s">
        <v>801</v>
      </c>
      <c r="J232" s="1" t="s">
        <v>51</v>
      </c>
      <c r="K232" s="1" t="s">
        <v>30</v>
      </c>
      <c r="L232" s="1" t="s">
        <v>964</v>
      </c>
      <c r="M232" s="1" t="s">
        <v>689</v>
      </c>
      <c r="N232" s="1" t="s">
        <v>965</v>
      </c>
      <c r="O232" s="1" t="s">
        <v>129</v>
      </c>
      <c r="P232" s="1" t="s">
        <v>35</v>
      </c>
      <c r="Q232" s="1" t="s">
        <v>47</v>
      </c>
      <c r="R232" s="1" t="s">
        <v>37</v>
      </c>
      <c r="S232" s="1" t="s">
        <v>38</v>
      </c>
      <c r="T232" s="1" t="str">
        <f>VLOOKUP(A232,[1]遴选品牌表!$A$3:$K$264,10,FALSE)</f>
        <v>勾选</v>
      </c>
      <c r="U232" s="1"/>
    </row>
    <row r="233" spans="1:21" x14ac:dyDescent="0.15">
      <c r="A233" s="1" t="s">
        <v>684</v>
      </c>
      <c r="B233" s="1" t="s">
        <v>966</v>
      </c>
      <c r="C233" s="1" t="s">
        <v>428</v>
      </c>
      <c r="D233" s="1" t="s">
        <v>429</v>
      </c>
      <c r="E233" s="1" t="s">
        <v>678</v>
      </c>
      <c r="F233" s="1" t="s">
        <v>800</v>
      </c>
      <c r="G233" s="1" t="s">
        <v>443</v>
      </c>
      <c r="H233" s="1" t="s">
        <v>27</v>
      </c>
      <c r="I233" s="1" t="s">
        <v>801</v>
      </c>
      <c r="J233" s="1" t="s">
        <v>51</v>
      </c>
      <c r="K233" s="1" t="s">
        <v>30</v>
      </c>
      <c r="L233" s="1" t="s">
        <v>967</v>
      </c>
      <c r="M233" s="1" t="s">
        <v>968</v>
      </c>
      <c r="N233" s="1" t="s">
        <v>969</v>
      </c>
      <c r="O233" s="1" t="s">
        <v>129</v>
      </c>
      <c r="P233" s="1" t="s">
        <v>35</v>
      </c>
      <c r="Q233" s="1" t="s">
        <v>47</v>
      </c>
      <c r="R233" s="1" t="s">
        <v>37</v>
      </c>
      <c r="S233" s="1" t="s">
        <v>38</v>
      </c>
      <c r="T233" s="1" t="str">
        <f>VLOOKUP(A233,[1]遴选品牌表!$A$3:$K$264,10,FALSE)</f>
        <v>勾选</v>
      </c>
      <c r="U233" s="1"/>
    </row>
    <row r="234" spans="1:21" x14ac:dyDescent="0.15">
      <c r="A234" s="1" t="s">
        <v>684</v>
      </c>
      <c r="B234" s="1" t="s">
        <v>970</v>
      </c>
      <c r="C234" s="1" t="s">
        <v>428</v>
      </c>
      <c r="D234" s="1" t="s">
        <v>429</v>
      </c>
      <c r="E234" s="1" t="s">
        <v>678</v>
      </c>
      <c r="F234" s="1" t="s">
        <v>971</v>
      </c>
      <c r="G234" s="1" t="s">
        <v>443</v>
      </c>
      <c r="H234" s="1" t="s">
        <v>27</v>
      </c>
      <c r="I234" s="1" t="s">
        <v>801</v>
      </c>
      <c r="J234" s="1" t="s">
        <v>51</v>
      </c>
      <c r="K234" s="1" t="s">
        <v>30</v>
      </c>
      <c r="L234" s="1" t="s">
        <v>972</v>
      </c>
      <c r="M234" s="1" t="s">
        <v>461</v>
      </c>
      <c r="N234" s="1" t="s">
        <v>973</v>
      </c>
      <c r="O234" s="1" t="s">
        <v>129</v>
      </c>
      <c r="P234" s="1" t="s">
        <v>35</v>
      </c>
      <c r="Q234" s="1" t="s">
        <v>47</v>
      </c>
      <c r="R234" s="1" t="s">
        <v>37</v>
      </c>
      <c r="S234" s="1" t="s">
        <v>38</v>
      </c>
      <c r="T234" s="1" t="str">
        <f>VLOOKUP(A234,[1]遴选品牌表!$A$3:$K$264,10,FALSE)</f>
        <v>勾选</v>
      </c>
      <c r="U234" s="1"/>
    </row>
    <row r="235" spans="1:21" x14ac:dyDescent="0.15">
      <c r="A235" s="1" t="s">
        <v>684</v>
      </c>
      <c r="B235" s="1" t="s">
        <v>974</v>
      </c>
      <c r="C235" s="1" t="s">
        <v>428</v>
      </c>
      <c r="D235" s="1" t="s">
        <v>429</v>
      </c>
      <c r="E235" s="1" t="s">
        <v>678</v>
      </c>
      <c r="F235" s="1" t="s">
        <v>971</v>
      </c>
      <c r="G235" s="1" t="s">
        <v>443</v>
      </c>
      <c r="H235" s="1" t="s">
        <v>27</v>
      </c>
      <c r="I235" s="1" t="s">
        <v>801</v>
      </c>
      <c r="J235" s="1" t="s">
        <v>51</v>
      </c>
      <c r="K235" s="1" t="s">
        <v>30</v>
      </c>
      <c r="L235" s="1" t="s">
        <v>975</v>
      </c>
      <c r="M235" s="1" t="s">
        <v>500</v>
      </c>
      <c r="N235" s="1" t="s">
        <v>976</v>
      </c>
      <c r="O235" s="1" t="s">
        <v>129</v>
      </c>
      <c r="P235" s="1" t="s">
        <v>35</v>
      </c>
      <c r="Q235" s="1" t="s">
        <v>47</v>
      </c>
      <c r="R235" s="1" t="s">
        <v>37</v>
      </c>
      <c r="S235" s="1" t="s">
        <v>38</v>
      </c>
      <c r="T235" s="1" t="str">
        <f>VLOOKUP(A235,[1]遴选品牌表!$A$3:$K$264,10,FALSE)</f>
        <v>勾选</v>
      </c>
      <c r="U235" s="1"/>
    </row>
    <row r="236" spans="1:21" x14ac:dyDescent="0.15">
      <c r="A236" s="1" t="s">
        <v>684</v>
      </c>
      <c r="B236" s="1" t="s">
        <v>977</v>
      </c>
      <c r="C236" s="1" t="s">
        <v>428</v>
      </c>
      <c r="D236" s="1" t="s">
        <v>429</v>
      </c>
      <c r="E236" s="1" t="s">
        <v>678</v>
      </c>
      <c r="F236" s="1" t="s">
        <v>971</v>
      </c>
      <c r="G236" s="1" t="s">
        <v>443</v>
      </c>
      <c r="H236" s="1" t="s">
        <v>27</v>
      </c>
      <c r="I236" s="1" t="s">
        <v>801</v>
      </c>
      <c r="J236" s="1" t="s">
        <v>51</v>
      </c>
      <c r="K236" s="1" t="s">
        <v>30</v>
      </c>
      <c r="L236" s="1" t="s">
        <v>978</v>
      </c>
      <c r="M236" s="1" t="s">
        <v>490</v>
      </c>
      <c r="N236" s="1" t="s">
        <v>979</v>
      </c>
      <c r="O236" s="1" t="s">
        <v>129</v>
      </c>
      <c r="P236" s="1" t="s">
        <v>35</v>
      </c>
      <c r="Q236" s="1" t="s">
        <v>47</v>
      </c>
      <c r="R236" s="1" t="s">
        <v>37</v>
      </c>
      <c r="S236" s="1" t="s">
        <v>38</v>
      </c>
      <c r="T236" s="1" t="str">
        <f>VLOOKUP(A236,[1]遴选品牌表!$A$3:$K$264,10,FALSE)</f>
        <v>勾选</v>
      </c>
      <c r="U236" s="1"/>
    </row>
    <row r="237" spans="1:21" x14ac:dyDescent="0.15">
      <c r="A237" s="1" t="s">
        <v>684</v>
      </c>
      <c r="B237" s="1" t="s">
        <v>980</v>
      </c>
      <c r="C237" s="1" t="s">
        <v>428</v>
      </c>
      <c r="D237" s="1" t="s">
        <v>429</v>
      </c>
      <c r="E237" s="1" t="s">
        <v>678</v>
      </c>
      <c r="F237" s="1" t="s">
        <v>971</v>
      </c>
      <c r="G237" s="1" t="s">
        <v>443</v>
      </c>
      <c r="H237" s="1" t="s">
        <v>27</v>
      </c>
      <c r="I237" s="1" t="s">
        <v>801</v>
      </c>
      <c r="J237" s="1" t="s">
        <v>51</v>
      </c>
      <c r="K237" s="1" t="s">
        <v>30</v>
      </c>
      <c r="L237" s="1" t="s">
        <v>582</v>
      </c>
      <c r="M237" s="1" t="s">
        <v>968</v>
      </c>
      <c r="N237" s="1" t="s">
        <v>981</v>
      </c>
      <c r="O237" s="1" t="s">
        <v>129</v>
      </c>
      <c r="P237" s="1" t="s">
        <v>35</v>
      </c>
      <c r="Q237" s="1" t="s">
        <v>47</v>
      </c>
      <c r="R237" s="1" t="s">
        <v>37</v>
      </c>
      <c r="S237" s="1" t="s">
        <v>38</v>
      </c>
      <c r="T237" s="1" t="str">
        <f>VLOOKUP(A237,[1]遴选品牌表!$A$3:$K$264,10,FALSE)</f>
        <v>勾选</v>
      </c>
      <c r="U237" s="1"/>
    </row>
    <row r="238" spans="1:21" x14ac:dyDescent="0.15">
      <c r="A238" s="1" t="s">
        <v>684</v>
      </c>
      <c r="B238" s="1" t="s">
        <v>982</v>
      </c>
      <c r="C238" s="1" t="s">
        <v>428</v>
      </c>
      <c r="D238" s="1" t="s">
        <v>429</v>
      </c>
      <c r="E238" s="1" t="s">
        <v>678</v>
      </c>
      <c r="F238" s="1" t="s">
        <v>971</v>
      </c>
      <c r="G238" s="1" t="s">
        <v>443</v>
      </c>
      <c r="H238" s="1" t="s">
        <v>27</v>
      </c>
      <c r="I238" s="1" t="s">
        <v>801</v>
      </c>
      <c r="J238" s="1" t="s">
        <v>51</v>
      </c>
      <c r="K238" s="1" t="s">
        <v>30</v>
      </c>
      <c r="L238" s="1" t="s">
        <v>983</v>
      </c>
      <c r="M238" s="1" t="s">
        <v>689</v>
      </c>
      <c r="N238" s="1" t="s">
        <v>984</v>
      </c>
      <c r="O238" s="1" t="s">
        <v>129</v>
      </c>
      <c r="P238" s="1" t="s">
        <v>35</v>
      </c>
      <c r="Q238" s="1" t="s">
        <v>47</v>
      </c>
      <c r="R238" s="1" t="s">
        <v>37</v>
      </c>
      <c r="S238" s="1" t="s">
        <v>38</v>
      </c>
      <c r="T238" s="1" t="str">
        <f>VLOOKUP(A238,[1]遴选品牌表!$A$3:$K$264,10,FALSE)</f>
        <v>勾选</v>
      </c>
      <c r="U238" s="1"/>
    </row>
    <row r="239" spans="1:21" x14ac:dyDescent="0.15">
      <c r="A239" s="1" t="s">
        <v>684</v>
      </c>
      <c r="B239" s="1" t="s">
        <v>985</v>
      </c>
      <c r="C239" s="1" t="s">
        <v>428</v>
      </c>
      <c r="D239" s="1" t="s">
        <v>429</v>
      </c>
      <c r="E239" s="1" t="s">
        <v>678</v>
      </c>
      <c r="F239" s="1" t="s">
        <v>971</v>
      </c>
      <c r="G239" s="1" t="s">
        <v>443</v>
      </c>
      <c r="H239" s="1" t="s">
        <v>27</v>
      </c>
      <c r="I239" s="1" t="s">
        <v>801</v>
      </c>
      <c r="J239" s="1" t="s">
        <v>51</v>
      </c>
      <c r="K239" s="1" t="s">
        <v>30</v>
      </c>
      <c r="L239" s="1" t="s">
        <v>986</v>
      </c>
      <c r="M239" s="1" t="s">
        <v>689</v>
      </c>
      <c r="N239" s="1" t="s">
        <v>987</v>
      </c>
      <c r="O239" s="1" t="s">
        <v>129</v>
      </c>
      <c r="P239" s="1" t="s">
        <v>35</v>
      </c>
      <c r="Q239" s="1" t="s">
        <v>47</v>
      </c>
      <c r="R239" s="1" t="s">
        <v>37</v>
      </c>
      <c r="S239" s="1" t="s">
        <v>38</v>
      </c>
      <c r="T239" s="1" t="str">
        <f>VLOOKUP(A239,[1]遴选品牌表!$A$3:$K$264,10,FALSE)</f>
        <v>勾选</v>
      </c>
      <c r="U239" s="1"/>
    </row>
    <row r="240" spans="1:21" x14ac:dyDescent="0.15">
      <c r="A240" s="1" t="s">
        <v>684</v>
      </c>
      <c r="B240" s="1" t="s">
        <v>988</v>
      </c>
      <c r="C240" s="1" t="s">
        <v>428</v>
      </c>
      <c r="D240" s="1" t="s">
        <v>429</v>
      </c>
      <c r="E240" s="1" t="s">
        <v>678</v>
      </c>
      <c r="F240" s="1" t="s">
        <v>971</v>
      </c>
      <c r="G240" s="1" t="s">
        <v>443</v>
      </c>
      <c r="H240" s="1" t="s">
        <v>27</v>
      </c>
      <c r="I240" s="1" t="s">
        <v>801</v>
      </c>
      <c r="J240" s="1" t="s">
        <v>51</v>
      </c>
      <c r="K240" s="1" t="s">
        <v>30</v>
      </c>
      <c r="L240" s="1" t="s">
        <v>989</v>
      </c>
      <c r="M240" s="1" t="s">
        <v>990</v>
      </c>
      <c r="N240" s="1" t="s">
        <v>991</v>
      </c>
      <c r="O240" s="1" t="s">
        <v>129</v>
      </c>
      <c r="P240" s="1" t="s">
        <v>35</v>
      </c>
      <c r="Q240" s="1" t="s">
        <v>47</v>
      </c>
      <c r="R240" s="1" t="s">
        <v>37</v>
      </c>
      <c r="S240" s="1" t="s">
        <v>38</v>
      </c>
      <c r="T240" s="1" t="str">
        <f>VLOOKUP(A240,[1]遴选品牌表!$A$3:$K$264,10,FALSE)</f>
        <v>勾选</v>
      </c>
      <c r="U240" s="1"/>
    </row>
    <row r="241" spans="1:21" x14ac:dyDescent="0.15">
      <c r="A241" s="1" t="s">
        <v>684</v>
      </c>
      <c r="B241" s="1" t="s">
        <v>992</v>
      </c>
      <c r="C241" s="1" t="s">
        <v>428</v>
      </c>
      <c r="D241" s="1" t="s">
        <v>429</v>
      </c>
      <c r="E241" s="1" t="s">
        <v>678</v>
      </c>
      <c r="F241" s="1" t="s">
        <v>971</v>
      </c>
      <c r="G241" s="1" t="s">
        <v>443</v>
      </c>
      <c r="H241" s="1" t="s">
        <v>27</v>
      </c>
      <c r="I241" s="1" t="s">
        <v>801</v>
      </c>
      <c r="J241" s="1" t="s">
        <v>51</v>
      </c>
      <c r="K241" s="1" t="s">
        <v>30</v>
      </c>
      <c r="L241" s="1" t="s">
        <v>993</v>
      </c>
      <c r="M241" s="1" t="s">
        <v>462</v>
      </c>
      <c r="N241" s="1" t="s">
        <v>994</v>
      </c>
      <c r="O241" s="1" t="s">
        <v>129</v>
      </c>
      <c r="P241" s="1" t="s">
        <v>35</v>
      </c>
      <c r="Q241" s="1" t="s">
        <v>47</v>
      </c>
      <c r="R241" s="1" t="s">
        <v>37</v>
      </c>
      <c r="S241" s="1" t="s">
        <v>38</v>
      </c>
      <c r="T241" s="1" t="str">
        <f>VLOOKUP(A241,[1]遴选品牌表!$A$3:$K$264,10,FALSE)</f>
        <v>勾选</v>
      </c>
      <c r="U241" s="1"/>
    </row>
    <row r="242" spans="1:21" x14ac:dyDescent="0.15">
      <c r="A242" s="1" t="s">
        <v>684</v>
      </c>
      <c r="B242" s="1" t="s">
        <v>995</v>
      </c>
      <c r="C242" s="1" t="s">
        <v>428</v>
      </c>
      <c r="D242" s="1" t="s">
        <v>429</v>
      </c>
      <c r="E242" s="1" t="s">
        <v>678</v>
      </c>
      <c r="F242" s="1" t="s">
        <v>971</v>
      </c>
      <c r="G242" s="1" t="s">
        <v>443</v>
      </c>
      <c r="H242" s="1" t="s">
        <v>27</v>
      </c>
      <c r="I242" s="1" t="s">
        <v>801</v>
      </c>
      <c r="J242" s="1" t="s">
        <v>51</v>
      </c>
      <c r="K242" s="1" t="s">
        <v>30</v>
      </c>
      <c r="L242" s="1" t="s">
        <v>950</v>
      </c>
      <c r="M242" s="1" t="s">
        <v>500</v>
      </c>
      <c r="N242" s="1" t="s">
        <v>996</v>
      </c>
      <c r="O242" s="1" t="s">
        <v>129</v>
      </c>
      <c r="P242" s="1" t="s">
        <v>35</v>
      </c>
      <c r="Q242" s="1" t="s">
        <v>47</v>
      </c>
      <c r="R242" s="1" t="s">
        <v>37</v>
      </c>
      <c r="S242" s="1" t="s">
        <v>38</v>
      </c>
      <c r="T242" s="1" t="str">
        <f>VLOOKUP(A242,[1]遴选品牌表!$A$3:$K$264,10,FALSE)</f>
        <v>勾选</v>
      </c>
      <c r="U242" s="1"/>
    </row>
    <row r="243" spans="1:21" x14ac:dyDescent="0.15">
      <c r="A243" s="1" t="s">
        <v>684</v>
      </c>
      <c r="B243" s="1" t="s">
        <v>997</v>
      </c>
      <c r="C243" s="1" t="s">
        <v>428</v>
      </c>
      <c r="D243" s="1" t="s">
        <v>429</v>
      </c>
      <c r="E243" s="1" t="s">
        <v>678</v>
      </c>
      <c r="F243" s="1" t="s">
        <v>971</v>
      </c>
      <c r="G243" s="1" t="s">
        <v>443</v>
      </c>
      <c r="H243" s="1" t="s">
        <v>27</v>
      </c>
      <c r="I243" s="1" t="s">
        <v>801</v>
      </c>
      <c r="J243" s="1" t="s">
        <v>51</v>
      </c>
      <c r="K243" s="1" t="s">
        <v>30</v>
      </c>
      <c r="L243" s="1" t="s">
        <v>998</v>
      </c>
      <c r="M243" s="1" t="s">
        <v>462</v>
      </c>
      <c r="N243" s="1" t="s">
        <v>999</v>
      </c>
      <c r="O243" s="1" t="s">
        <v>129</v>
      </c>
      <c r="P243" s="1" t="s">
        <v>35</v>
      </c>
      <c r="Q243" s="1" t="s">
        <v>47</v>
      </c>
      <c r="R243" s="1" t="s">
        <v>37</v>
      </c>
      <c r="S243" s="1" t="s">
        <v>38</v>
      </c>
      <c r="T243" s="1" t="str">
        <f>VLOOKUP(A243,[1]遴选品牌表!$A$3:$K$264,10,FALSE)</f>
        <v>勾选</v>
      </c>
      <c r="U243" s="1"/>
    </row>
    <row r="244" spans="1:21" x14ac:dyDescent="0.15">
      <c r="A244" s="1" t="s">
        <v>684</v>
      </c>
      <c r="B244" s="1" t="s">
        <v>1000</v>
      </c>
      <c r="C244" s="1" t="s">
        <v>428</v>
      </c>
      <c r="D244" s="1" t="s">
        <v>429</v>
      </c>
      <c r="E244" s="1" t="s">
        <v>678</v>
      </c>
      <c r="F244" s="1" t="s">
        <v>971</v>
      </c>
      <c r="G244" s="1" t="s">
        <v>443</v>
      </c>
      <c r="H244" s="1" t="s">
        <v>27</v>
      </c>
      <c r="I244" s="1" t="s">
        <v>801</v>
      </c>
      <c r="J244" s="1" t="s">
        <v>51</v>
      </c>
      <c r="K244" s="1" t="s">
        <v>30</v>
      </c>
      <c r="L244" s="1" t="s">
        <v>1001</v>
      </c>
      <c r="M244" s="1" t="s">
        <v>500</v>
      </c>
      <c r="N244" s="1" t="s">
        <v>1002</v>
      </c>
      <c r="O244" s="1" t="s">
        <v>129</v>
      </c>
      <c r="P244" s="1" t="s">
        <v>35</v>
      </c>
      <c r="Q244" s="1" t="s">
        <v>47</v>
      </c>
      <c r="R244" s="1" t="s">
        <v>37</v>
      </c>
      <c r="S244" s="1" t="s">
        <v>38</v>
      </c>
      <c r="T244" s="1" t="str">
        <f>VLOOKUP(A244,[1]遴选品牌表!$A$3:$K$264,10,FALSE)</f>
        <v>勾选</v>
      </c>
      <c r="U244" s="1"/>
    </row>
    <row r="245" spans="1:21" x14ac:dyDescent="0.15">
      <c r="A245" s="1" t="s">
        <v>684</v>
      </c>
      <c r="B245" s="1" t="s">
        <v>1003</v>
      </c>
      <c r="C245" s="1" t="s">
        <v>428</v>
      </c>
      <c r="D245" s="1" t="s">
        <v>429</v>
      </c>
      <c r="E245" s="1" t="s">
        <v>678</v>
      </c>
      <c r="F245" s="1" t="s">
        <v>1004</v>
      </c>
      <c r="G245" s="1" t="s">
        <v>443</v>
      </c>
      <c r="H245" s="1" t="s">
        <v>27</v>
      </c>
      <c r="I245" s="1" t="s">
        <v>1005</v>
      </c>
      <c r="J245" s="1" t="s">
        <v>51</v>
      </c>
      <c r="K245" s="1" t="s">
        <v>30</v>
      </c>
      <c r="L245" s="1" t="s">
        <v>1006</v>
      </c>
      <c r="M245" s="1" t="s">
        <v>30</v>
      </c>
      <c r="N245" s="1" t="s">
        <v>1007</v>
      </c>
      <c r="O245" s="1" t="s">
        <v>129</v>
      </c>
      <c r="P245" s="1" t="s">
        <v>35</v>
      </c>
      <c r="Q245" s="1" t="s">
        <v>47</v>
      </c>
      <c r="R245" s="1" t="s">
        <v>37</v>
      </c>
      <c r="S245" s="1" t="s">
        <v>38</v>
      </c>
      <c r="T245" s="1" t="str">
        <f>VLOOKUP(A245,[1]遴选品牌表!$A$3:$K$264,10,FALSE)</f>
        <v>勾选</v>
      </c>
      <c r="U245" s="1"/>
    </row>
    <row r="246" spans="1:21" x14ac:dyDescent="0.15">
      <c r="A246" s="1" t="s">
        <v>684</v>
      </c>
      <c r="B246" s="1" t="s">
        <v>1008</v>
      </c>
      <c r="C246" s="1" t="s">
        <v>428</v>
      </c>
      <c r="D246" s="1" t="s">
        <v>429</v>
      </c>
      <c r="E246" s="1" t="s">
        <v>678</v>
      </c>
      <c r="F246" s="1" t="s">
        <v>1004</v>
      </c>
      <c r="G246" s="1" t="s">
        <v>443</v>
      </c>
      <c r="H246" s="1" t="s">
        <v>27</v>
      </c>
      <c r="I246" s="1" t="s">
        <v>1005</v>
      </c>
      <c r="J246" s="1" t="s">
        <v>51</v>
      </c>
      <c r="K246" s="1" t="s">
        <v>30</v>
      </c>
      <c r="L246" s="1" t="s">
        <v>1009</v>
      </c>
      <c r="M246" s="1" t="s">
        <v>486</v>
      </c>
      <c r="N246" s="1" t="s">
        <v>1010</v>
      </c>
      <c r="O246" s="1" t="s">
        <v>129</v>
      </c>
      <c r="P246" s="1" t="s">
        <v>35</v>
      </c>
      <c r="Q246" s="1" t="s">
        <v>47</v>
      </c>
      <c r="R246" s="1" t="s">
        <v>37</v>
      </c>
      <c r="S246" s="1" t="s">
        <v>38</v>
      </c>
      <c r="T246" s="1" t="str">
        <f>VLOOKUP(A246,[1]遴选品牌表!$A$3:$K$264,10,FALSE)</f>
        <v>勾选</v>
      </c>
      <c r="U246" s="1"/>
    </row>
    <row r="247" spans="1:21" x14ac:dyDescent="0.15">
      <c r="A247" s="1" t="s">
        <v>1012</v>
      </c>
      <c r="B247" s="1" t="s">
        <v>1013</v>
      </c>
      <c r="C247" s="1" t="s">
        <v>428</v>
      </c>
      <c r="D247" s="1" t="s">
        <v>429</v>
      </c>
      <c r="E247" s="1" t="s">
        <v>1011</v>
      </c>
      <c r="F247" s="1" t="s">
        <v>1014</v>
      </c>
      <c r="G247" s="1" t="s">
        <v>443</v>
      </c>
      <c r="H247" s="1" t="s">
        <v>27</v>
      </c>
      <c r="I247" s="1" t="s">
        <v>1015</v>
      </c>
      <c r="J247" s="1" t="s">
        <v>51</v>
      </c>
      <c r="K247" s="1" t="s">
        <v>30</v>
      </c>
      <c r="L247" s="1" t="s">
        <v>1016</v>
      </c>
      <c r="M247" s="1" t="s">
        <v>461</v>
      </c>
      <c r="N247" s="1" t="s">
        <v>1017</v>
      </c>
      <c r="O247" s="1" t="s">
        <v>129</v>
      </c>
      <c r="P247" s="1" t="s">
        <v>35</v>
      </c>
      <c r="Q247" s="1" t="s">
        <v>47</v>
      </c>
      <c r="R247" s="1" t="s">
        <v>37</v>
      </c>
      <c r="S247" s="1" t="s">
        <v>38</v>
      </c>
      <c r="T247" s="1" t="str">
        <f>VLOOKUP(A247,[1]遴选品牌表!$A$3:$K$264,10,FALSE)</f>
        <v>勾选</v>
      </c>
      <c r="U247" s="1"/>
    </row>
    <row r="248" spans="1:21" x14ac:dyDescent="0.15">
      <c r="A248" s="1" t="s">
        <v>1012</v>
      </c>
      <c r="B248" s="1" t="s">
        <v>1018</v>
      </c>
      <c r="C248" s="1" t="s">
        <v>428</v>
      </c>
      <c r="D248" s="1" t="s">
        <v>429</v>
      </c>
      <c r="E248" s="1" t="s">
        <v>1011</v>
      </c>
      <c r="F248" s="1" t="s">
        <v>1014</v>
      </c>
      <c r="G248" s="1" t="s">
        <v>443</v>
      </c>
      <c r="H248" s="1" t="s">
        <v>27</v>
      </c>
      <c r="I248" s="1" t="s">
        <v>1015</v>
      </c>
      <c r="J248" s="1" t="s">
        <v>51</v>
      </c>
      <c r="K248" s="1" t="s">
        <v>30</v>
      </c>
      <c r="L248" s="1" t="s">
        <v>1019</v>
      </c>
      <c r="M248" s="1" t="s">
        <v>500</v>
      </c>
      <c r="N248" s="1" t="s">
        <v>1020</v>
      </c>
      <c r="O248" s="1" t="s">
        <v>129</v>
      </c>
      <c r="P248" s="1" t="s">
        <v>35</v>
      </c>
      <c r="Q248" s="1" t="s">
        <v>47</v>
      </c>
      <c r="R248" s="1" t="s">
        <v>37</v>
      </c>
      <c r="S248" s="1" t="s">
        <v>38</v>
      </c>
      <c r="T248" s="1" t="str">
        <f>VLOOKUP(A248,[1]遴选品牌表!$A$3:$K$264,10,FALSE)</f>
        <v>勾选</v>
      </c>
      <c r="U248" s="1"/>
    </row>
    <row r="249" spans="1:21" x14ac:dyDescent="0.15">
      <c r="A249" s="1" t="s">
        <v>1012</v>
      </c>
      <c r="B249" s="1" t="s">
        <v>1021</v>
      </c>
      <c r="C249" s="1" t="s">
        <v>428</v>
      </c>
      <c r="D249" s="1" t="s">
        <v>429</v>
      </c>
      <c r="E249" s="1" t="s">
        <v>1011</v>
      </c>
      <c r="F249" s="1" t="s">
        <v>1014</v>
      </c>
      <c r="G249" s="1" t="s">
        <v>443</v>
      </c>
      <c r="H249" s="1" t="s">
        <v>27</v>
      </c>
      <c r="I249" s="1" t="s">
        <v>1015</v>
      </c>
      <c r="J249" s="1" t="s">
        <v>51</v>
      </c>
      <c r="K249" s="1" t="s">
        <v>30</v>
      </c>
      <c r="L249" s="1" t="s">
        <v>1022</v>
      </c>
      <c r="M249" s="1" t="s">
        <v>500</v>
      </c>
      <c r="N249" s="1" t="s">
        <v>1023</v>
      </c>
      <c r="O249" s="1" t="s">
        <v>129</v>
      </c>
      <c r="P249" s="1" t="s">
        <v>35</v>
      </c>
      <c r="Q249" s="1" t="s">
        <v>47</v>
      </c>
      <c r="R249" s="1" t="s">
        <v>37</v>
      </c>
      <c r="S249" s="1" t="s">
        <v>38</v>
      </c>
      <c r="T249" s="1" t="str">
        <f>VLOOKUP(A249,[1]遴选品牌表!$A$3:$K$264,10,FALSE)</f>
        <v>勾选</v>
      </c>
      <c r="U249" s="1"/>
    </row>
    <row r="250" spans="1:21" x14ac:dyDescent="0.15">
      <c r="A250" s="1" t="s">
        <v>1012</v>
      </c>
      <c r="B250" s="1" t="s">
        <v>1024</v>
      </c>
      <c r="C250" s="1" t="s">
        <v>428</v>
      </c>
      <c r="D250" s="1" t="s">
        <v>429</v>
      </c>
      <c r="E250" s="1" t="s">
        <v>1011</v>
      </c>
      <c r="F250" s="1" t="s">
        <v>1014</v>
      </c>
      <c r="G250" s="1" t="s">
        <v>443</v>
      </c>
      <c r="H250" s="1" t="s">
        <v>27</v>
      </c>
      <c r="I250" s="1" t="s">
        <v>1015</v>
      </c>
      <c r="J250" s="1" t="s">
        <v>51</v>
      </c>
      <c r="K250" s="1" t="s">
        <v>30</v>
      </c>
      <c r="L250" s="1" t="s">
        <v>1025</v>
      </c>
      <c r="M250" s="1" t="s">
        <v>462</v>
      </c>
      <c r="N250" s="1" t="s">
        <v>1026</v>
      </c>
      <c r="O250" s="1" t="s">
        <v>129</v>
      </c>
      <c r="P250" s="1" t="s">
        <v>35</v>
      </c>
      <c r="Q250" s="1" t="s">
        <v>47</v>
      </c>
      <c r="R250" s="1" t="s">
        <v>37</v>
      </c>
      <c r="S250" s="1" t="s">
        <v>38</v>
      </c>
      <c r="T250" s="1" t="str">
        <f>VLOOKUP(A250,[1]遴选品牌表!$A$3:$K$264,10,FALSE)</f>
        <v>勾选</v>
      </c>
      <c r="U250" s="1"/>
    </row>
    <row r="251" spans="1:21" x14ac:dyDescent="0.15">
      <c r="A251" s="1" t="s">
        <v>1012</v>
      </c>
      <c r="B251" s="1" t="s">
        <v>1027</v>
      </c>
      <c r="C251" s="1" t="s">
        <v>428</v>
      </c>
      <c r="D251" s="1" t="s">
        <v>429</v>
      </c>
      <c r="E251" s="1" t="s">
        <v>1011</v>
      </c>
      <c r="F251" s="1" t="s">
        <v>1014</v>
      </c>
      <c r="G251" s="1" t="s">
        <v>443</v>
      </c>
      <c r="H251" s="1" t="s">
        <v>27</v>
      </c>
      <c r="I251" s="1" t="s">
        <v>1015</v>
      </c>
      <c r="J251" s="1" t="s">
        <v>51</v>
      </c>
      <c r="K251" s="1" t="s">
        <v>30</v>
      </c>
      <c r="L251" s="1" t="s">
        <v>1028</v>
      </c>
      <c r="M251" s="1" t="s">
        <v>500</v>
      </c>
      <c r="N251" s="1" t="s">
        <v>1029</v>
      </c>
      <c r="O251" s="1" t="s">
        <v>129</v>
      </c>
      <c r="P251" s="1" t="s">
        <v>35</v>
      </c>
      <c r="Q251" s="1" t="s">
        <v>47</v>
      </c>
      <c r="R251" s="1" t="s">
        <v>37</v>
      </c>
      <c r="S251" s="1" t="s">
        <v>38</v>
      </c>
      <c r="T251" s="1" t="str">
        <f>VLOOKUP(A251,[1]遴选品牌表!$A$3:$K$264,10,FALSE)</f>
        <v>勾选</v>
      </c>
      <c r="U251" s="1"/>
    </row>
    <row r="252" spans="1:21" x14ac:dyDescent="0.15">
      <c r="A252" s="1" t="s">
        <v>1012</v>
      </c>
      <c r="B252" s="1" t="s">
        <v>1030</v>
      </c>
      <c r="C252" s="1" t="s">
        <v>428</v>
      </c>
      <c r="D252" s="1" t="s">
        <v>429</v>
      </c>
      <c r="E252" s="1" t="s">
        <v>1011</v>
      </c>
      <c r="F252" s="1" t="s">
        <v>1014</v>
      </c>
      <c r="G252" s="1" t="s">
        <v>443</v>
      </c>
      <c r="H252" s="1" t="s">
        <v>27</v>
      </c>
      <c r="I252" s="1" t="s">
        <v>1015</v>
      </c>
      <c r="J252" s="1" t="s">
        <v>51</v>
      </c>
      <c r="K252" s="1" t="s">
        <v>30</v>
      </c>
      <c r="L252" s="1" t="s">
        <v>1031</v>
      </c>
      <c r="M252" s="1" t="s">
        <v>461</v>
      </c>
      <c r="N252" s="1" t="s">
        <v>1032</v>
      </c>
      <c r="O252" s="1" t="s">
        <v>129</v>
      </c>
      <c r="P252" s="1" t="s">
        <v>35</v>
      </c>
      <c r="Q252" s="1" t="s">
        <v>47</v>
      </c>
      <c r="R252" s="1" t="s">
        <v>37</v>
      </c>
      <c r="S252" s="1" t="s">
        <v>38</v>
      </c>
      <c r="T252" s="1" t="str">
        <f>VLOOKUP(A252,[1]遴选品牌表!$A$3:$K$264,10,FALSE)</f>
        <v>勾选</v>
      </c>
      <c r="U252" s="1"/>
    </row>
    <row r="253" spans="1:21" x14ac:dyDescent="0.15">
      <c r="A253" s="1" t="s">
        <v>1012</v>
      </c>
      <c r="B253" s="1" t="s">
        <v>1033</v>
      </c>
      <c r="C253" s="1" t="s">
        <v>428</v>
      </c>
      <c r="D253" s="1" t="s">
        <v>429</v>
      </c>
      <c r="E253" s="1" t="s">
        <v>1011</v>
      </c>
      <c r="F253" s="1" t="s">
        <v>1014</v>
      </c>
      <c r="G253" s="1" t="s">
        <v>443</v>
      </c>
      <c r="H253" s="1" t="s">
        <v>27</v>
      </c>
      <c r="I253" s="1" t="s">
        <v>1015</v>
      </c>
      <c r="J253" s="1" t="s">
        <v>51</v>
      </c>
      <c r="K253" s="1" t="s">
        <v>30</v>
      </c>
      <c r="L253" s="1" t="s">
        <v>1034</v>
      </c>
      <c r="M253" s="1" t="s">
        <v>500</v>
      </c>
      <c r="N253" s="1" t="s">
        <v>1035</v>
      </c>
      <c r="O253" s="1" t="s">
        <v>129</v>
      </c>
      <c r="P253" s="1" t="s">
        <v>35</v>
      </c>
      <c r="Q253" s="1" t="s">
        <v>47</v>
      </c>
      <c r="R253" s="1" t="s">
        <v>37</v>
      </c>
      <c r="S253" s="1" t="s">
        <v>38</v>
      </c>
      <c r="T253" s="1" t="str">
        <f>VLOOKUP(A253,[1]遴选品牌表!$A$3:$K$264,10,FALSE)</f>
        <v>勾选</v>
      </c>
      <c r="U253" s="1"/>
    </row>
    <row r="254" spans="1:21" x14ac:dyDescent="0.15">
      <c r="A254" s="1" t="s">
        <v>1012</v>
      </c>
      <c r="B254" s="1" t="s">
        <v>1036</v>
      </c>
      <c r="C254" s="1" t="s">
        <v>428</v>
      </c>
      <c r="D254" s="1" t="s">
        <v>429</v>
      </c>
      <c r="E254" s="1" t="s">
        <v>1011</v>
      </c>
      <c r="F254" s="1" t="s">
        <v>1037</v>
      </c>
      <c r="G254" s="1" t="s">
        <v>443</v>
      </c>
      <c r="H254" s="1" t="s">
        <v>27</v>
      </c>
      <c r="I254" s="1" t="s">
        <v>1038</v>
      </c>
      <c r="J254" s="1" t="s">
        <v>51</v>
      </c>
      <c r="K254" s="1" t="s">
        <v>30</v>
      </c>
      <c r="L254" s="1" t="s">
        <v>1039</v>
      </c>
      <c r="M254" s="1" t="s">
        <v>462</v>
      </c>
      <c r="N254" s="1" t="s">
        <v>1040</v>
      </c>
      <c r="O254" s="1" t="s">
        <v>129</v>
      </c>
      <c r="P254" s="1" t="s">
        <v>35</v>
      </c>
      <c r="Q254" s="1" t="s">
        <v>47</v>
      </c>
      <c r="R254" s="1" t="s">
        <v>37</v>
      </c>
      <c r="S254" s="1" t="s">
        <v>38</v>
      </c>
      <c r="T254" s="1" t="str">
        <f>VLOOKUP(A254,[1]遴选品牌表!$A$3:$K$264,10,FALSE)</f>
        <v>勾选</v>
      </c>
      <c r="U254" s="1"/>
    </row>
    <row r="255" spans="1:21" x14ac:dyDescent="0.15">
      <c r="A255" s="1" t="s">
        <v>1012</v>
      </c>
      <c r="B255" s="1" t="s">
        <v>1041</v>
      </c>
      <c r="C255" s="1" t="s">
        <v>428</v>
      </c>
      <c r="D255" s="1" t="s">
        <v>429</v>
      </c>
      <c r="E255" s="1" t="s">
        <v>1011</v>
      </c>
      <c r="F255" s="1" t="s">
        <v>1037</v>
      </c>
      <c r="G255" s="1" t="s">
        <v>443</v>
      </c>
      <c r="H255" s="1" t="s">
        <v>27</v>
      </c>
      <c r="I255" s="1" t="s">
        <v>1038</v>
      </c>
      <c r="J255" s="1" t="s">
        <v>51</v>
      </c>
      <c r="K255" s="1" t="s">
        <v>30</v>
      </c>
      <c r="L255" s="1" t="s">
        <v>1034</v>
      </c>
      <c r="M255" s="1" t="s">
        <v>462</v>
      </c>
      <c r="N255" s="1" t="s">
        <v>1042</v>
      </c>
      <c r="O255" s="1" t="s">
        <v>129</v>
      </c>
      <c r="P255" s="1" t="s">
        <v>35</v>
      </c>
      <c r="Q255" s="1" t="s">
        <v>47</v>
      </c>
      <c r="R255" s="1" t="s">
        <v>37</v>
      </c>
      <c r="S255" s="1" t="s">
        <v>38</v>
      </c>
      <c r="T255" s="1" t="str">
        <f>VLOOKUP(A255,[1]遴选品牌表!$A$3:$K$264,10,FALSE)</f>
        <v>勾选</v>
      </c>
      <c r="U255" s="1"/>
    </row>
    <row r="256" spans="1:21" x14ac:dyDescent="0.15">
      <c r="A256" s="1" t="s">
        <v>1012</v>
      </c>
      <c r="B256" s="1" t="s">
        <v>1043</v>
      </c>
      <c r="C256" s="1" t="s">
        <v>428</v>
      </c>
      <c r="D256" s="1" t="s">
        <v>429</v>
      </c>
      <c r="E256" s="1" t="s">
        <v>1011</v>
      </c>
      <c r="F256" s="1" t="s">
        <v>1037</v>
      </c>
      <c r="G256" s="1" t="s">
        <v>443</v>
      </c>
      <c r="H256" s="1" t="s">
        <v>27</v>
      </c>
      <c r="I256" s="1" t="s">
        <v>1038</v>
      </c>
      <c r="J256" s="1" t="s">
        <v>51</v>
      </c>
      <c r="K256" s="1" t="s">
        <v>30</v>
      </c>
      <c r="L256" s="1" t="s">
        <v>1028</v>
      </c>
      <c r="M256" s="1" t="s">
        <v>438</v>
      </c>
      <c r="N256" s="1" t="s">
        <v>1044</v>
      </c>
      <c r="O256" s="1" t="s">
        <v>129</v>
      </c>
      <c r="P256" s="1" t="s">
        <v>35</v>
      </c>
      <c r="Q256" s="1" t="s">
        <v>47</v>
      </c>
      <c r="R256" s="1" t="s">
        <v>37</v>
      </c>
      <c r="S256" s="1" t="s">
        <v>38</v>
      </c>
      <c r="T256" s="1" t="str">
        <f>VLOOKUP(A256,[1]遴选品牌表!$A$3:$K$264,10,FALSE)</f>
        <v>勾选</v>
      </c>
      <c r="U256" s="1"/>
    </row>
    <row r="257" spans="1:21" x14ac:dyDescent="0.15">
      <c r="A257" s="1" t="s">
        <v>1012</v>
      </c>
      <c r="B257" s="1" t="s">
        <v>1045</v>
      </c>
      <c r="C257" s="1" t="s">
        <v>428</v>
      </c>
      <c r="D257" s="1" t="s">
        <v>429</v>
      </c>
      <c r="E257" s="1" t="s">
        <v>1011</v>
      </c>
      <c r="F257" s="1" t="s">
        <v>1037</v>
      </c>
      <c r="G257" s="1" t="s">
        <v>443</v>
      </c>
      <c r="H257" s="1" t="s">
        <v>27</v>
      </c>
      <c r="I257" s="1" t="s">
        <v>1038</v>
      </c>
      <c r="J257" s="1" t="s">
        <v>51</v>
      </c>
      <c r="K257" s="1" t="s">
        <v>30</v>
      </c>
      <c r="L257" s="1" t="s">
        <v>1034</v>
      </c>
      <c r="M257" s="1" t="s">
        <v>30</v>
      </c>
      <c r="N257" s="1" t="s">
        <v>1046</v>
      </c>
      <c r="O257" s="1" t="s">
        <v>129</v>
      </c>
      <c r="P257" s="1" t="s">
        <v>35</v>
      </c>
      <c r="Q257" s="1" t="s">
        <v>47</v>
      </c>
      <c r="R257" s="1" t="s">
        <v>37</v>
      </c>
      <c r="S257" s="1" t="s">
        <v>38</v>
      </c>
      <c r="T257" s="1" t="str">
        <f>VLOOKUP(A257,[1]遴选品牌表!$A$3:$K$264,10,FALSE)</f>
        <v>勾选</v>
      </c>
      <c r="U257" s="1"/>
    </row>
    <row r="258" spans="1:21" x14ac:dyDescent="0.15">
      <c r="A258" s="1" t="s">
        <v>1012</v>
      </c>
      <c r="B258" s="1" t="s">
        <v>1047</v>
      </c>
      <c r="C258" s="1" t="s">
        <v>428</v>
      </c>
      <c r="D258" s="1" t="s">
        <v>429</v>
      </c>
      <c r="E258" s="1" t="s">
        <v>1011</v>
      </c>
      <c r="F258" s="1" t="s">
        <v>1037</v>
      </c>
      <c r="G258" s="1" t="s">
        <v>443</v>
      </c>
      <c r="H258" s="1" t="s">
        <v>27</v>
      </c>
      <c r="I258" s="1" t="s">
        <v>1038</v>
      </c>
      <c r="J258" s="1" t="s">
        <v>51</v>
      </c>
      <c r="K258" s="1" t="s">
        <v>30</v>
      </c>
      <c r="L258" s="1" t="s">
        <v>1048</v>
      </c>
      <c r="M258" s="1" t="s">
        <v>462</v>
      </c>
      <c r="N258" s="1" t="s">
        <v>1049</v>
      </c>
      <c r="O258" s="1" t="s">
        <v>129</v>
      </c>
      <c r="P258" s="1" t="s">
        <v>35</v>
      </c>
      <c r="Q258" s="1" t="s">
        <v>47</v>
      </c>
      <c r="R258" s="1" t="s">
        <v>37</v>
      </c>
      <c r="S258" s="1" t="s">
        <v>38</v>
      </c>
      <c r="T258" s="1" t="str">
        <f>VLOOKUP(A258,[1]遴选品牌表!$A$3:$K$264,10,FALSE)</f>
        <v>勾选</v>
      </c>
      <c r="U258" s="1"/>
    </row>
    <row r="259" spans="1:21" x14ac:dyDescent="0.15">
      <c r="A259" s="1" t="s">
        <v>1012</v>
      </c>
      <c r="B259" s="1" t="s">
        <v>1050</v>
      </c>
      <c r="C259" s="1" t="s">
        <v>428</v>
      </c>
      <c r="D259" s="1" t="s">
        <v>429</v>
      </c>
      <c r="E259" s="1" t="s">
        <v>1011</v>
      </c>
      <c r="F259" s="1" t="s">
        <v>1037</v>
      </c>
      <c r="G259" s="1" t="s">
        <v>443</v>
      </c>
      <c r="H259" s="1" t="s">
        <v>27</v>
      </c>
      <c r="I259" s="1" t="s">
        <v>1038</v>
      </c>
      <c r="J259" s="1" t="s">
        <v>51</v>
      </c>
      <c r="K259" s="1" t="s">
        <v>30</v>
      </c>
      <c r="L259" s="1" t="s">
        <v>1028</v>
      </c>
      <c r="M259" s="1" t="s">
        <v>462</v>
      </c>
      <c r="N259" s="1" t="s">
        <v>1051</v>
      </c>
      <c r="O259" s="1" t="s">
        <v>129</v>
      </c>
      <c r="P259" s="1" t="s">
        <v>35</v>
      </c>
      <c r="Q259" s="1" t="s">
        <v>47</v>
      </c>
      <c r="R259" s="1" t="s">
        <v>37</v>
      </c>
      <c r="S259" s="1" t="s">
        <v>38</v>
      </c>
      <c r="T259" s="1" t="str">
        <f>VLOOKUP(A259,[1]遴选品牌表!$A$3:$K$264,10,FALSE)</f>
        <v>勾选</v>
      </c>
      <c r="U259" s="1"/>
    </row>
    <row r="260" spans="1:21" x14ac:dyDescent="0.15">
      <c r="A260" s="1" t="s">
        <v>1012</v>
      </c>
      <c r="B260" s="1" t="s">
        <v>1052</v>
      </c>
      <c r="C260" s="1" t="s">
        <v>428</v>
      </c>
      <c r="D260" s="1" t="s">
        <v>429</v>
      </c>
      <c r="E260" s="1" t="s">
        <v>1011</v>
      </c>
      <c r="F260" s="1" t="s">
        <v>1037</v>
      </c>
      <c r="G260" s="1" t="s">
        <v>443</v>
      </c>
      <c r="H260" s="1" t="s">
        <v>27</v>
      </c>
      <c r="I260" s="1" t="s">
        <v>1038</v>
      </c>
      <c r="J260" s="1" t="s">
        <v>51</v>
      </c>
      <c r="K260" s="1" t="s">
        <v>30</v>
      </c>
      <c r="L260" s="1" t="s">
        <v>1019</v>
      </c>
      <c r="M260" s="1" t="s">
        <v>461</v>
      </c>
      <c r="N260" s="1" t="s">
        <v>1053</v>
      </c>
      <c r="O260" s="1" t="s">
        <v>129</v>
      </c>
      <c r="P260" s="1" t="s">
        <v>35</v>
      </c>
      <c r="Q260" s="1" t="s">
        <v>47</v>
      </c>
      <c r="R260" s="1" t="s">
        <v>37</v>
      </c>
      <c r="S260" s="1" t="s">
        <v>38</v>
      </c>
      <c r="T260" s="1" t="str">
        <f>VLOOKUP(A260,[1]遴选品牌表!$A$3:$K$264,10,FALSE)</f>
        <v>勾选</v>
      </c>
      <c r="U260" s="1"/>
    </row>
    <row r="261" spans="1:21" x14ac:dyDescent="0.15">
      <c r="A261" s="1" t="s">
        <v>1012</v>
      </c>
      <c r="B261" s="1" t="s">
        <v>1054</v>
      </c>
      <c r="C261" s="1" t="s">
        <v>428</v>
      </c>
      <c r="D261" s="1" t="s">
        <v>429</v>
      </c>
      <c r="E261" s="1" t="s">
        <v>1011</v>
      </c>
      <c r="F261" s="1" t="s">
        <v>1037</v>
      </c>
      <c r="G261" s="1" t="s">
        <v>443</v>
      </c>
      <c r="H261" s="1" t="s">
        <v>27</v>
      </c>
      <c r="I261" s="1" t="s">
        <v>1038</v>
      </c>
      <c r="J261" s="1" t="s">
        <v>51</v>
      </c>
      <c r="K261" s="1" t="s">
        <v>30</v>
      </c>
      <c r="L261" s="1" t="s">
        <v>1055</v>
      </c>
      <c r="M261" s="1" t="s">
        <v>438</v>
      </c>
      <c r="N261" s="1" t="s">
        <v>1056</v>
      </c>
      <c r="O261" s="1" t="s">
        <v>129</v>
      </c>
      <c r="P261" s="1" t="s">
        <v>35</v>
      </c>
      <c r="Q261" s="1" t="s">
        <v>47</v>
      </c>
      <c r="R261" s="1" t="s">
        <v>37</v>
      </c>
      <c r="S261" s="1" t="s">
        <v>38</v>
      </c>
      <c r="T261" s="1" t="str">
        <f>VLOOKUP(A261,[1]遴选品牌表!$A$3:$K$264,10,FALSE)</f>
        <v>勾选</v>
      </c>
      <c r="U261" s="1"/>
    </row>
    <row r="262" spans="1:21" x14ac:dyDescent="0.15">
      <c r="A262" s="1" t="s">
        <v>1012</v>
      </c>
      <c r="B262" s="1" t="s">
        <v>1057</v>
      </c>
      <c r="C262" s="1" t="s">
        <v>428</v>
      </c>
      <c r="D262" s="1" t="s">
        <v>429</v>
      </c>
      <c r="E262" s="1" t="s">
        <v>1011</v>
      </c>
      <c r="F262" s="1" t="s">
        <v>1037</v>
      </c>
      <c r="G262" s="1" t="s">
        <v>443</v>
      </c>
      <c r="H262" s="1" t="s">
        <v>27</v>
      </c>
      <c r="I262" s="1" t="s">
        <v>1038</v>
      </c>
      <c r="J262" s="1" t="s">
        <v>51</v>
      </c>
      <c r="K262" s="1" t="s">
        <v>30</v>
      </c>
      <c r="L262" s="1" t="s">
        <v>1048</v>
      </c>
      <c r="M262" s="1" t="s">
        <v>438</v>
      </c>
      <c r="N262" s="1" t="s">
        <v>1058</v>
      </c>
      <c r="O262" s="1" t="s">
        <v>129</v>
      </c>
      <c r="P262" s="1" t="s">
        <v>35</v>
      </c>
      <c r="Q262" s="1" t="s">
        <v>47</v>
      </c>
      <c r="R262" s="1" t="s">
        <v>37</v>
      </c>
      <c r="S262" s="1" t="s">
        <v>38</v>
      </c>
      <c r="T262" s="1" t="str">
        <f>VLOOKUP(A262,[1]遴选品牌表!$A$3:$K$264,10,FALSE)</f>
        <v>勾选</v>
      </c>
      <c r="U262" s="1"/>
    </row>
    <row r="263" spans="1:21" x14ac:dyDescent="0.15">
      <c r="A263" s="1" t="s">
        <v>1012</v>
      </c>
      <c r="B263" s="1" t="s">
        <v>1059</v>
      </c>
      <c r="C263" s="1" t="s">
        <v>428</v>
      </c>
      <c r="D263" s="1" t="s">
        <v>429</v>
      </c>
      <c r="E263" s="1" t="s">
        <v>1011</v>
      </c>
      <c r="F263" s="1" t="s">
        <v>1037</v>
      </c>
      <c r="G263" s="1" t="s">
        <v>443</v>
      </c>
      <c r="H263" s="1" t="s">
        <v>27</v>
      </c>
      <c r="I263" s="1" t="s">
        <v>1038</v>
      </c>
      <c r="J263" s="1" t="s">
        <v>51</v>
      </c>
      <c r="K263" s="1" t="s">
        <v>30</v>
      </c>
      <c r="L263" s="1" t="s">
        <v>1060</v>
      </c>
      <c r="M263" s="1" t="s">
        <v>438</v>
      </c>
      <c r="N263" s="1" t="s">
        <v>1061</v>
      </c>
      <c r="O263" s="1" t="s">
        <v>129</v>
      </c>
      <c r="P263" s="1" t="s">
        <v>35</v>
      </c>
      <c r="Q263" s="1" t="s">
        <v>47</v>
      </c>
      <c r="R263" s="1" t="s">
        <v>37</v>
      </c>
      <c r="S263" s="1" t="s">
        <v>38</v>
      </c>
      <c r="T263" s="1" t="str">
        <f>VLOOKUP(A263,[1]遴选品牌表!$A$3:$K$264,10,FALSE)</f>
        <v>勾选</v>
      </c>
      <c r="U263" s="1"/>
    </row>
    <row r="264" spans="1:21" x14ac:dyDescent="0.15">
      <c r="A264" s="1" t="s">
        <v>1012</v>
      </c>
      <c r="B264" s="1" t="s">
        <v>1062</v>
      </c>
      <c r="C264" s="1" t="s">
        <v>428</v>
      </c>
      <c r="D264" s="1" t="s">
        <v>429</v>
      </c>
      <c r="E264" s="1" t="s">
        <v>1011</v>
      </c>
      <c r="F264" s="1" t="s">
        <v>1063</v>
      </c>
      <c r="G264" s="1" t="s">
        <v>443</v>
      </c>
      <c r="H264" s="1" t="s">
        <v>27</v>
      </c>
      <c r="I264" s="1" t="s">
        <v>1064</v>
      </c>
      <c r="J264" s="1" t="s">
        <v>51</v>
      </c>
      <c r="K264" s="1" t="s">
        <v>30</v>
      </c>
      <c r="L264" s="1" t="s">
        <v>1065</v>
      </c>
      <c r="M264" s="1" t="s">
        <v>1066</v>
      </c>
      <c r="N264" s="1" t="s">
        <v>1067</v>
      </c>
      <c r="O264" s="1" t="s">
        <v>129</v>
      </c>
      <c r="P264" s="1" t="s">
        <v>35</v>
      </c>
      <c r="Q264" s="1" t="s">
        <v>47</v>
      </c>
      <c r="R264" s="1" t="s">
        <v>37</v>
      </c>
      <c r="S264" s="1" t="s">
        <v>38</v>
      </c>
      <c r="T264" s="1" t="str">
        <f>VLOOKUP(A264,[1]遴选品牌表!$A$3:$K$264,10,FALSE)</f>
        <v>勾选</v>
      </c>
      <c r="U264" s="1"/>
    </row>
    <row r="265" spans="1:21" x14ac:dyDescent="0.15">
      <c r="A265" s="1" t="s">
        <v>1012</v>
      </c>
      <c r="B265" s="1" t="s">
        <v>1068</v>
      </c>
      <c r="C265" s="1" t="s">
        <v>428</v>
      </c>
      <c r="D265" s="1" t="s">
        <v>429</v>
      </c>
      <c r="E265" s="1" t="s">
        <v>1011</v>
      </c>
      <c r="F265" s="1" t="s">
        <v>1063</v>
      </c>
      <c r="G265" s="1" t="s">
        <v>443</v>
      </c>
      <c r="H265" s="1" t="s">
        <v>27</v>
      </c>
      <c r="I265" s="1" t="s">
        <v>1064</v>
      </c>
      <c r="J265" s="1" t="s">
        <v>51</v>
      </c>
      <c r="K265" s="1" t="s">
        <v>30</v>
      </c>
      <c r="L265" s="1" t="s">
        <v>1069</v>
      </c>
      <c r="M265" s="1" t="s">
        <v>1070</v>
      </c>
      <c r="N265" s="1" t="s">
        <v>1071</v>
      </c>
      <c r="O265" s="1" t="s">
        <v>129</v>
      </c>
      <c r="P265" s="1" t="s">
        <v>35</v>
      </c>
      <c r="Q265" s="1" t="s">
        <v>47</v>
      </c>
      <c r="R265" s="1" t="s">
        <v>37</v>
      </c>
      <c r="S265" s="1" t="s">
        <v>38</v>
      </c>
      <c r="T265" s="1" t="str">
        <f>VLOOKUP(A265,[1]遴选品牌表!$A$3:$K$264,10,FALSE)</f>
        <v>勾选</v>
      </c>
      <c r="U265" s="1"/>
    </row>
    <row r="266" spans="1:21" x14ac:dyDescent="0.15">
      <c r="A266" s="1" t="s">
        <v>1012</v>
      </c>
      <c r="B266" s="1" t="s">
        <v>1072</v>
      </c>
      <c r="C266" s="1" t="s">
        <v>428</v>
      </c>
      <c r="D266" s="1" t="s">
        <v>429</v>
      </c>
      <c r="E266" s="1" t="s">
        <v>1011</v>
      </c>
      <c r="F266" s="1" t="s">
        <v>1063</v>
      </c>
      <c r="G266" s="1" t="s">
        <v>443</v>
      </c>
      <c r="H266" s="1" t="s">
        <v>27</v>
      </c>
      <c r="I266" s="1" t="s">
        <v>1064</v>
      </c>
      <c r="J266" s="1" t="s">
        <v>51</v>
      </c>
      <c r="K266" s="1" t="s">
        <v>30</v>
      </c>
      <c r="L266" s="1" t="s">
        <v>1069</v>
      </c>
      <c r="M266" s="1" t="s">
        <v>438</v>
      </c>
      <c r="N266" s="1" t="s">
        <v>1073</v>
      </c>
      <c r="O266" s="1" t="s">
        <v>129</v>
      </c>
      <c r="P266" s="1" t="s">
        <v>35</v>
      </c>
      <c r="Q266" s="1" t="s">
        <v>47</v>
      </c>
      <c r="R266" s="1" t="s">
        <v>37</v>
      </c>
      <c r="S266" s="1" t="s">
        <v>38</v>
      </c>
      <c r="T266" s="1" t="str">
        <f>VLOOKUP(A266,[1]遴选品牌表!$A$3:$K$264,10,FALSE)</f>
        <v>勾选</v>
      </c>
      <c r="U266" s="1"/>
    </row>
    <row r="267" spans="1:21" x14ac:dyDescent="0.15">
      <c r="A267" s="1" t="s">
        <v>1012</v>
      </c>
      <c r="B267" s="1" t="s">
        <v>1074</v>
      </c>
      <c r="C267" s="1" t="s">
        <v>428</v>
      </c>
      <c r="D267" s="1" t="s">
        <v>429</v>
      </c>
      <c r="E267" s="1" t="s">
        <v>1011</v>
      </c>
      <c r="F267" s="1" t="s">
        <v>1063</v>
      </c>
      <c r="G267" s="1" t="s">
        <v>443</v>
      </c>
      <c r="H267" s="1" t="s">
        <v>27</v>
      </c>
      <c r="I267" s="1" t="s">
        <v>1064</v>
      </c>
      <c r="J267" s="1" t="s">
        <v>51</v>
      </c>
      <c r="K267" s="1" t="s">
        <v>30</v>
      </c>
      <c r="L267" s="1" t="s">
        <v>1075</v>
      </c>
      <c r="M267" s="1" t="s">
        <v>1076</v>
      </c>
      <c r="N267" s="1" t="s">
        <v>1077</v>
      </c>
      <c r="O267" s="1" t="s">
        <v>129</v>
      </c>
      <c r="P267" s="1" t="s">
        <v>35</v>
      </c>
      <c r="Q267" s="1" t="s">
        <v>47</v>
      </c>
      <c r="R267" s="1" t="s">
        <v>37</v>
      </c>
      <c r="S267" s="1" t="s">
        <v>38</v>
      </c>
      <c r="T267" s="1" t="str">
        <f>VLOOKUP(A267,[1]遴选品牌表!$A$3:$K$264,10,FALSE)</f>
        <v>勾选</v>
      </c>
      <c r="U267" s="1"/>
    </row>
    <row r="268" spans="1:21" x14ac:dyDescent="0.15">
      <c r="A268" s="1" t="s">
        <v>1012</v>
      </c>
      <c r="B268" s="1" t="s">
        <v>1078</v>
      </c>
      <c r="C268" s="1" t="s">
        <v>428</v>
      </c>
      <c r="D268" s="1" t="s">
        <v>429</v>
      </c>
      <c r="E268" s="1" t="s">
        <v>1011</v>
      </c>
      <c r="F268" s="1" t="s">
        <v>1063</v>
      </c>
      <c r="G268" s="1" t="s">
        <v>443</v>
      </c>
      <c r="H268" s="1" t="s">
        <v>27</v>
      </c>
      <c r="I268" s="1" t="s">
        <v>1064</v>
      </c>
      <c r="J268" s="1" t="s">
        <v>51</v>
      </c>
      <c r="K268" s="1" t="s">
        <v>30</v>
      </c>
      <c r="L268" s="1" t="s">
        <v>1079</v>
      </c>
      <c r="M268" s="1" t="s">
        <v>30</v>
      </c>
      <c r="N268" s="1" t="s">
        <v>1080</v>
      </c>
      <c r="O268" s="1" t="s">
        <v>129</v>
      </c>
      <c r="P268" s="1" t="s">
        <v>35</v>
      </c>
      <c r="Q268" s="1" t="s">
        <v>47</v>
      </c>
      <c r="R268" s="1" t="s">
        <v>37</v>
      </c>
      <c r="S268" s="1" t="s">
        <v>38</v>
      </c>
      <c r="T268" s="1" t="str">
        <f>VLOOKUP(A268,[1]遴选品牌表!$A$3:$K$264,10,FALSE)</f>
        <v>勾选</v>
      </c>
      <c r="U268" s="1"/>
    </row>
    <row r="269" spans="1:21" x14ac:dyDescent="0.15">
      <c r="A269" s="1" t="s">
        <v>1012</v>
      </c>
      <c r="B269" s="1" t="s">
        <v>1081</v>
      </c>
      <c r="C269" s="1" t="s">
        <v>428</v>
      </c>
      <c r="D269" s="1" t="s">
        <v>429</v>
      </c>
      <c r="E269" s="1" t="s">
        <v>1011</v>
      </c>
      <c r="F269" s="1" t="s">
        <v>1037</v>
      </c>
      <c r="G269" s="1" t="s">
        <v>443</v>
      </c>
      <c r="H269" s="1" t="s">
        <v>27</v>
      </c>
      <c r="I269" s="1" t="s">
        <v>1038</v>
      </c>
      <c r="J269" s="1" t="s">
        <v>51</v>
      </c>
      <c r="K269" s="1" t="s">
        <v>30</v>
      </c>
      <c r="L269" s="1" t="s">
        <v>1082</v>
      </c>
      <c r="M269" s="1" t="s">
        <v>500</v>
      </c>
      <c r="N269" s="1" t="s">
        <v>1083</v>
      </c>
      <c r="O269" s="1" t="s">
        <v>129</v>
      </c>
      <c r="P269" s="1" t="s">
        <v>35</v>
      </c>
      <c r="Q269" s="1" t="s">
        <v>47</v>
      </c>
      <c r="R269" s="1" t="s">
        <v>37</v>
      </c>
      <c r="S269" s="1" t="s">
        <v>38</v>
      </c>
      <c r="T269" s="1" t="str">
        <f>VLOOKUP(A269,[1]遴选品牌表!$A$3:$K$264,10,FALSE)</f>
        <v>勾选</v>
      </c>
      <c r="U269" s="1"/>
    </row>
    <row r="270" spans="1:21" x14ac:dyDescent="0.15">
      <c r="A270" s="1" t="s">
        <v>1085</v>
      </c>
      <c r="B270" s="1" t="s">
        <v>1086</v>
      </c>
      <c r="C270" s="1" t="s">
        <v>428</v>
      </c>
      <c r="D270" s="1" t="s">
        <v>429</v>
      </c>
      <c r="E270" s="1" t="s">
        <v>1084</v>
      </c>
      <c r="F270" s="1" t="s">
        <v>1087</v>
      </c>
      <c r="G270" s="1" t="s">
        <v>459</v>
      </c>
      <c r="H270" s="1" t="s">
        <v>128</v>
      </c>
      <c r="I270" s="1" t="s">
        <v>1088</v>
      </c>
      <c r="J270" s="1" t="s">
        <v>29</v>
      </c>
      <c r="K270" s="1" t="s">
        <v>30</v>
      </c>
      <c r="L270" s="1" t="s">
        <v>123</v>
      </c>
      <c r="M270" s="1" t="s">
        <v>1089</v>
      </c>
      <c r="N270" s="1" t="s">
        <v>1089</v>
      </c>
      <c r="O270" s="1" t="s">
        <v>460</v>
      </c>
      <c r="P270" s="1" t="s">
        <v>35</v>
      </c>
      <c r="Q270" s="1" t="s">
        <v>47</v>
      </c>
      <c r="R270" s="1" t="s">
        <v>37</v>
      </c>
      <c r="S270" s="1" t="s">
        <v>38</v>
      </c>
      <c r="T270" s="1" t="str">
        <f>VLOOKUP(A270,[1]遴选品牌表!$A$3:$K$264,10,FALSE)</f>
        <v>勾选</v>
      </c>
      <c r="U270" s="1"/>
    </row>
    <row r="271" spans="1:21" x14ac:dyDescent="0.15">
      <c r="A271" s="1" t="s">
        <v>1093</v>
      </c>
      <c r="B271" s="1" t="s">
        <v>1094</v>
      </c>
      <c r="C271" s="1" t="s">
        <v>428</v>
      </c>
      <c r="D271" s="1" t="s">
        <v>429</v>
      </c>
      <c r="E271" s="1" t="s">
        <v>1090</v>
      </c>
      <c r="F271" s="1" t="s">
        <v>1095</v>
      </c>
      <c r="G271" s="1" t="s">
        <v>1096</v>
      </c>
      <c r="H271" s="1" t="s">
        <v>310</v>
      </c>
      <c r="I271" s="1" t="s">
        <v>1097</v>
      </c>
      <c r="J271" s="1" t="s">
        <v>29</v>
      </c>
      <c r="K271" s="1" t="s">
        <v>30</v>
      </c>
      <c r="L271" s="1" t="s">
        <v>1098</v>
      </c>
      <c r="M271" s="1" t="s">
        <v>1099</v>
      </c>
      <c r="N271" s="1" t="s">
        <v>295</v>
      </c>
      <c r="O271" s="1" t="s">
        <v>1100</v>
      </c>
      <c r="P271" s="1" t="s">
        <v>35</v>
      </c>
      <c r="Q271" s="1" t="s">
        <v>47</v>
      </c>
      <c r="R271" s="1" t="s">
        <v>52</v>
      </c>
      <c r="S271" s="1" t="s">
        <v>38</v>
      </c>
      <c r="T271" s="1" t="str">
        <f>VLOOKUP(A271,[1]遴选品牌表!$A$3:$K$264,10,FALSE)</f>
        <v>勾选</v>
      </c>
      <c r="U271" s="1"/>
    </row>
    <row r="272" spans="1:21" x14ac:dyDescent="0.15">
      <c r="A272" s="1" t="s">
        <v>1093</v>
      </c>
      <c r="B272" s="1" t="s">
        <v>1101</v>
      </c>
      <c r="C272" s="1" t="s">
        <v>428</v>
      </c>
      <c r="D272" s="1" t="s">
        <v>429</v>
      </c>
      <c r="E272" s="1" t="s">
        <v>1090</v>
      </c>
      <c r="F272" s="1" t="s">
        <v>1095</v>
      </c>
      <c r="G272" s="1" t="s">
        <v>1096</v>
      </c>
      <c r="H272" s="1" t="s">
        <v>310</v>
      </c>
      <c r="I272" s="1" t="s">
        <v>1097</v>
      </c>
      <c r="J272" s="1" t="s">
        <v>29</v>
      </c>
      <c r="K272" s="1" t="s">
        <v>30</v>
      </c>
      <c r="L272" s="1" t="s">
        <v>1102</v>
      </c>
      <c r="M272" s="1" t="s">
        <v>1103</v>
      </c>
      <c r="N272" s="1" t="s">
        <v>1104</v>
      </c>
      <c r="O272" s="1" t="s">
        <v>1100</v>
      </c>
      <c r="P272" s="1" t="s">
        <v>35</v>
      </c>
      <c r="Q272" s="1" t="s">
        <v>47</v>
      </c>
      <c r="R272" s="1" t="s">
        <v>52</v>
      </c>
      <c r="S272" s="1" t="s">
        <v>38</v>
      </c>
      <c r="T272" s="1" t="str">
        <f>VLOOKUP(A272,[1]遴选品牌表!$A$3:$K$264,10,FALSE)</f>
        <v>勾选</v>
      </c>
      <c r="U272" s="1"/>
    </row>
    <row r="273" spans="1:21" x14ac:dyDescent="0.15">
      <c r="A273" s="1" t="s">
        <v>1093</v>
      </c>
      <c r="B273" s="1" t="s">
        <v>1105</v>
      </c>
      <c r="C273" s="1" t="s">
        <v>428</v>
      </c>
      <c r="D273" s="1" t="s">
        <v>429</v>
      </c>
      <c r="E273" s="1" t="s">
        <v>1090</v>
      </c>
      <c r="F273" s="1" t="s">
        <v>1095</v>
      </c>
      <c r="G273" s="1" t="s">
        <v>1096</v>
      </c>
      <c r="H273" s="1" t="s">
        <v>310</v>
      </c>
      <c r="I273" s="1" t="s">
        <v>1097</v>
      </c>
      <c r="J273" s="1" t="s">
        <v>29</v>
      </c>
      <c r="K273" s="1" t="s">
        <v>30</v>
      </c>
      <c r="L273" s="1" t="s">
        <v>1106</v>
      </c>
      <c r="M273" s="1" t="s">
        <v>1107</v>
      </c>
      <c r="N273" s="1" t="s">
        <v>295</v>
      </c>
      <c r="O273" s="1" t="s">
        <v>1100</v>
      </c>
      <c r="P273" s="1" t="s">
        <v>35</v>
      </c>
      <c r="Q273" s="1" t="s">
        <v>47</v>
      </c>
      <c r="R273" s="1" t="s">
        <v>52</v>
      </c>
      <c r="S273" s="1" t="s">
        <v>38</v>
      </c>
      <c r="T273" s="1" t="str">
        <f>VLOOKUP(A273,[1]遴选品牌表!$A$3:$K$264,10,FALSE)</f>
        <v>勾选</v>
      </c>
      <c r="U273" s="1"/>
    </row>
    <row r="274" spans="1:21" x14ac:dyDescent="0.15">
      <c r="A274" s="1" t="s">
        <v>1093</v>
      </c>
      <c r="B274" s="1" t="s">
        <v>1108</v>
      </c>
      <c r="C274" s="1" t="s">
        <v>428</v>
      </c>
      <c r="D274" s="1" t="s">
        <v>429</v>
      </c>
      <c r="E274" s="1" t="s">
        <v>1090</v>
      </c>
      <c r="F274" s="1" t="s">
        <v>1095</v>
      </c>
      <c r="G274" s="1" t="s">
        <v>1096</v>
      </c>
      <c r="H274" s="1" t="s">
        <v>310</v>
      </c>
      <c r="I274" s="1" t="s">
        <v>1097</v>
      </c>
      <c r="J274" s="1" t="s">
        <v>29</v>
      </c>
      <c r="K274" s="1" t="s">
        <v>30</v>
      </c>
      <c r="L274" s="1" t="s">
        <v>455</v>
      </c>
      <c r="M274" s="1" t="s">
        <v>1107</v>
      </c>
      <c r="N274" s="1" t="s">
        <v>1109</v>
      </c>
      <c r="O274" s="1" t="s">
        <v>1100</v>
      </c>
      <c r="P274" s="1" t="s">
        <v>35</v>
      </c>
      <c r="Q274" s="1" t="s">
        <v>47</v>
      </c>
      <c r="R274" s="1" t="s">
        <v>52</v>
      </c>
      <c r="S274" s="1" t="s">
        <v>38</v>
      </c>
      <c r="T274" s="1" t="str">
        <f>VLOOKUP(A274,[1]遴选品牌表!$A$3:$K$264,10,FALSE)</f>
        <v>勾选</v>
      </c>
      <c r="U274" s="1"/>
    </row>
    <row r="275" spans="1:21" x14ac:dyDescent="0.15">
      <c r="A275" s="1" t="s">
        <v>1093</v>
      </c>
      <c r="B275" s="1" t="s">
        <v>1110</v>
      </c>
      <c r="C275" s="1" t="s">
        <v>428</v>
      </c>
      <c r="D275" s="1" t="s">
        <v>429</v>
      </c>
      <c r="E275" s="1" t="s">
        <v>1090</v>
      </c>
      <c r="F275" s="1" t="s">
        <v>1095</v>
      </c>
      <c r="G275" s="1" t="s">
        <v>1096</v>
      </c>
      <c r="H275" s="1" t="s">
        <v>310</v>
      </c>
      <c r="I275" s="1" t="s">
        <v>1097</v>
      </c>
      <c r="J275" s="1" t="s">
        <v>29</v>
      </c>
      <c r="K275" s="1" t="s">
        <v>30</v>
      </c>
      <c r="L275" s="1" t="s">
        <v>1111</v>
      </c>
      <c r="M275" s="1" t="s">
        <v>1112</v>
      </c>
      <c r="N275" s="1" t="s">
        <v>295</v>
      </c>
      <c r="O275" s="1" t="s">
        <v>1100</v>
      </c>
      <c r="P275" s="1" t="s">
        <v>35</v>
      </c>
      <c r="Q275" s="1" t="s">
        <v>47</v>
      </c>
      <c r="R275" s="1" t="s">
        <v>52</v>
      </c>
      <c r="S275" s="1" t="s">
        <v>38</v>
      </c>
      <c r="T275" s="1" t="str">
        <f>VLOOKUP(A275,[1]遴选品牌表!$A$3:$K$264,10,FALSE)</f>
        <v>勾选</v>
      </c>
      <c r="U275" s="1"/>
    </row>
    <row r="276" spans="1:21" x14ac:dyDescent="0.15">
      <c r="A276" s="1" t="s">
        <v>1093</v>
      </c>
      <c r="B276" s="1" t="s">
        <v>1113</v>
      </c>
      <c r="C276" s="1" t="s">
        <v>428</v>
      </c>
      <c r="D276" s="1" t="s">
        <v>429</v>
      </c>
      <c r="E276" s="1" t="s">
        <v>1090</v>
      </c>
      <c r="F276" s="1" t="s">
        <v>1095</v>
      </c>
      <c r="G276" s="1" t="s">
        <v>1096</v>
      </c>
      <c r="H276" s="1" t="s">
        <v>310</v>
      </c>
      <c r="I276" s="1" t="s">
        <v>1097</v>
      </c>
      <c r="J276" s="1" t="s">
        <v>29</v>
      </c>
      <c r="K276" s="1" t="s">
        <v>30</v>
      </c>
      <c r="L276" s="1" t="s">
        <v>1114</v>
      </c>
      <c r="M276" s="1" t="s">
        <v>1112</v>
      </c>
      <c r="N276" s="1" t="s">
        <v>1115</v>
      </c>
      <c r="O276" s="1" t="s">
        <v>1100</v>
      </c>
      <c r="P276" s="1" t="s">
        <v>35</v>
      </c>
      <c r="Q276" s="1" t="s">
        <v>47</v>
      </c>
      <c r="R276" s="1" t="s">
        <v>52</v>
      </c>
      <c r="S276" s="1" t="s">
        <v>38</v>
      </c>
      <c r="T276" s="1" t="str">
        <f>VLOOKUP(A276,[1]遴选品牌表!$A$3:$K$264,10,FALSE)</f>
        <v>勾选</v>
      </c>
      <c r="U276" s="1"/>
    </row>
    <row r="277" spans="1:21" x14ac:dyDescent="0.15">
      <c r="A277" s="1" t="s">
        <v>1093</v>
      </c>
      <c r="B277" s="1" t="s">
        <v>1116</v>
      </c>
      <c r="C277" s="1" t="s">
        <v>428</v>
      </c>
      <c r="D277" s="1" t="s">
        <v>429</v>
      </c>
      <c r="E277" s="1" t="s">
        <v>1090</v>
      </c>
      <c r="F277" s="1" t="s">
        <v>1095</v>
      </c>
      <c r="G277" s="1" t="s">
        <v>1096</v>
      </c>
      <c r="H277" s="1" t="s">
        <v>310</v>
      </c>
      <c r="I277" s="1" t="s">
        <v>1097</v>
      </c>
      <c r="J277" s="1" t="s">
        <v>29</v>
      </c>
      <c r="K277" s="1" t="s">
        <v>30</v>
      </c>
      <c r="L277" s="1" t="s">
        <v>1117</v>
      </c>
      <c r="M277" s="1" t="s">
        <v>1112</v>
      </c>
      <c r="N277" s="1" t="s">
        <v>1109</v>
      </c>
      <c r="O277" s="1" t="s">
        <v>1100</v>
      </c>
      <c r="P277" s="1" t="s">
        <v>35</v>
      </c>
      <c r="Q277" s="1" t="s">
        <v>47</v>
      </c>
      <c r="R277" s="1" t="s">
        <v>52</v>
      </c>
      <c r="S277" s="1" t="s">
        <v>38</v>
      </c>
      <c r="T277" s="1" t="str">
        <f>VLOOKUP(A277,[1]遴选品牌表!$A$3:$K$264,10,FALSE)</f>
        <v>勾选</v>
      </c>
      <c r="U277" s="1"/>
    </row>
    <row r="278" spans="1:21" x14ac:dyDescent="0.15">
      <c r="A278" s="1" t="s">
        <v>1093</v>
      </c>
      <c r="B278" s="1" t="s">
        <v>1118</v>
      </c>
      <c r="C278" s="1" t="s">
        <v>428</v>
      </c>
      <c r="D278" s="1" t="s">
        <v>429</v>
      </c>
      <c r="E278" s="1" t="s">
        <v>1090</v>
      </c>
      <c r="F278" s="1" t="s">
        <v>1095</v>
      </c>
      <c r="G278" s="1" t="s">
        <v>1096</v>
      </c>
      <c r="H278" s="1" t="s">
        <v>310</v>
      </c>
      <c r="I278" s="1" t="s">
        <v>1097</v>
      </c>
      <c r="J278" s="1" t="s">
        <v>29</v>
      </c>
      <c r="K278" s="1" t="s">
        <v>30</v>
      </c>
      <c r="L278" s="1" t="s">
        <v>48</v>
      </c>
      <c r="M278" s="1" t="s">
        <v>1112</v>
      </c>
      <c r="N278" s="1" t="s">
        <v>1104</v>
      </c>
      <c r="O278" s="1" t="s">
        <v>1100</v>
      </c>
      <c r="P278" s="1" t="s">
        <v>35</v>
      </c>
      <c r="Q278" s="1" t="s">
        <v>47</v>
      </c>
      <c r="R278" s="1" t="s">
        <v>52</v>
      </c>
      <c r="S278" s="1" t="s">
        <v>38</v>
      </c>
      <c r="T278" s="1" t="str">
        <f>VLOOKUP(A278,[1]遴选品牌表!$A$3:$K$264,10,FALSE)</f>
        <v>勾选</v>
      </c>
      <c r="U278" s="1"/>
    </row>
    <row r="279" spans="1:21" x14ac:dyDescent="0.15">
      <c r="A279" s="1" t="s">
        <v>1093</v>
      </c>
      <c r="B279" s="1" t="s">
        <v>1119</v>
      </c>
      <c r="C279" s="1" t="s">
        <v>428</v>
      </c>
      <c r="D279" s="1" t="s">
        <v>429</v>
      </c>
      <c r="E279" s="1" t="s">
        <v>1090</v>
      </c>
      <c r="F279" s="1" t="s">
        <v>1095</v>
      </c>
      <c r="G279" s="1" t="s">
        <v>1096</v>
      </c>
      <c r="H279" s="1" t="s">
        <v>310</v>
      </c>
      <c r="I279" s="1" t="s">
        <v>1097</v>
      </c>
      <c r="J279" s="1" t="s">
        <v>29</v>
      </c>
      <c r="K279" s="1" t="s">
        <v>30</v>
      </c>
      <c r="L279" s="1" t="s">
        <v>1092</v>
      </c>
      <c r="M279" s="1" t="s">
        <v>1091</v>
      </c>
      <c r="N279" s="1" t="s">
        <v>295</v>
      </c>
      <c r="O279" s="1" t="s">
        <v>1100</v>
      </c>
      <c r="P279" s="1" t="s">
        <v>35</v>
      </c>
      <c r="Q279" s="1" t="s">
        <v>47</v>
      </c>
      <c r="R279" s="1" t="s">
        <v>52</v>
      </c>
      <c r="S279" s="1" t="s">
        <v>38</v>
      </c>
      <c r="T279" s="1" t="str">
        <f>VLOOKUP(A279,[1]遴选品牌表!$A$3:$K$264,10,FALSE)</f>
        <v>勾选</v>
      </c>
      <c r="U279" s="1"/>
    </row>
    <row r="280" spans="1:21" x14ac:dyDescent="0.15">
      <c r="A280" s="1" t="s">
        <v>1093</v>
      </c>
      <c r="B280" s="1" t="s">
        <v>1120</v>
      </c>
      <c r="C280" s="1" t="s">
        <v>428</v>
      </c>
      <c r="D280" s="1" t="s">
        <v>429</v>
      </c>
      <c r="E280" s="1" t="s">
        <v>1090</v>
      </c>
      <c r="F280" s="1" t="s">
        <v>1095</v>
      </c>
      <c r="G280" s="1" t="s">
        <v>1096</v>
      </c>
      <c r="H280" s="1" t="s">
        <v>310</v>
      </c>
      <c r="I280" s="1" t="s">
        <v>1097</v>
      </c>
      <c r="J280" s="1" t="s">
        <v>29</v>
      </c>
      <c r="K280" s="1" t="s">
        <v>30</v>
      </c>
      <c r="L280" s="1" t="s">
        <v>1121</v>
      </c>
      <c r="M280" s="1" t="s">
        <v>1091</v>
      </c>
      <c r="N280" s="1" t="s">
        <v>1122</v>
      </c>
      <c r="O280" s="1" t="s">
        <v>1100</v>
      </c>
      <c r="P280" s="1" t="s">
        <v>35</v>
      </c>
      <c r="Q280" s="1" t="s">
        <v>47</v>
      </c>
      <c r="R280" s="1" t="s">
        <v>52</v>
      </c>
      <c r="S280" s="1" t="s">
        <v>38</v>
      </c>
      <c r="T280" s="1" t="str">
        <f>VLOOKUP(A280,[1]遴选品牌表!$A$3:$K$264,10,FALSE)</f>
        <v>勾选</v>
      </c>
      <c r="U280" s="1"/>
    </row>
    <row r="281" spans="1:21" x14ac:dyDescent="0.15">
      <c r="A281" s="1" t="s">
        <v>1093</v>
      </c>
      <c r="B281" s="1" t="s">
        <v>1123</v>
      </c>
      <c r="C281" s="1" t="s">
        <v>428</v>
      </c>
      <c r="D281" s="1" t="s">
        <v>429</v>
      </c>
      <c r="E281" s="1" t="s">
        <v>1090</v>
      </c>
      <c r="F281" s="1" t="s">
        <v>1095</v>
      </c>
      <c r="G281" s="1" t="s">
        <v>1096</v>
      </c>
      <c r="H281" s="1" t="s">
        <v>310</v>
      </c>
      <c r="I281" s="1" t="s">
        <v>1097</v>
      </c>
      <c r="J281" s="1" t="s">
        <v>29</v>
      </c>
      <c r="K281" s="1" t="s">
        <v>30</v>
      </c>
      <c r="L281" s="1" t="s">
        <v>1124</v>
      </c>
      <c r="M281" s="1" t="s">
        <v>1091</v>
      </c>
      <c r="N281" s="1" t="s">
        <v>1109</v>
      </c>
      <c r="O281" s="1" t="s">
        <v>1100</v>
      </c>
      <c r="P281" s="1" t="s">
        <v>35</v>
      </c>
      <c r="Q281" s="1" t="s">
        <v>47</v>
      </c>
      <c r="R281" s="1" t="s">
        <v>52</v>
      </c>
      <c r="S281" s="1" t="s">
        <v>38</v>
      </c>
      <c r="T281" s="1" t="str">
        <f>VLOOKUP(A281,[1]遴选品牌表!$A$3:$K$264,10,FALSE)</f>
        <v>勾选</v>
      </c>
      <c r="U281" s="1"/>
    </row>
    <row r="282" spans="1:21" x14ac:dyDescent="0.15">
      <c r="A282" s="1" t="s">
        <v>1093</v>
      </c>
      <c r="B282" s="1" t="s">
        <v>1125</v>
      </c>
      <c r="C282" s="1" t="s">
        <v>428</v>
      </c>
      <c r="D282" s="1" t="s">
        <v>429</v>
      </c>
      <c r="E282" s="1" t="s">
        <v>1090</v>
      </c>
      <c r="F282" s="1" t="s">
        <v>1095</v>
      </c>
      <c r="G282" s="1" t="s">
        <v>1096</v>
      </c>
      <c r="H282" s="1" t="s">
        <v>310</v>
      </c>
      <c r="I282" s="1" t="s">
        <v>1097</v>
      </c>
      <c r="J282" s="1" t="s">
        <v>29</v>
      </c>
      <c r="K282" s="1" t="s">
        <v>30</v>
      </c>
      <c r="L282" s="1" t="s">
        <v>1126</v>
      </c>
      <c r="M282" s="1" t="s">
        <v>1127</v>
      </c>
      <c r="N282" s="1" t="s">
        <v>295</v>
      </c>
      <c r="O282" s="1" t="s">
        <v>1100</v>
      </c>
      <c r="P282" s="1" t="s">
        <v>35</v>
      </c>
      <c r="Q282" s="1" t="s">
        <v>47</v>
      </c>
      <c r="R282" s="1" t="s">
        <v>52</v>
      </c>
      <c r="S282" s="1" t="s">
        <v>38</v>
      </c>
      <c r="T282" s="1" t="str">
        <f>VLOOKUP(A282,[1]遴选品牌表!$A$3:$K$264,10,FALSE)</f>
        <v>勾选</v>
      </c>
      <c r="U282" s="1"/>
    </row>
    <row r="283" spans="1:21" x14ac:dyDescent="0.15">
      <c r="A283" s="1" t="s">
        <v>1093</v>
      </c>
      <c r="B283" s="1" t="s">
        <v>1128</v>
      </c>
      <c r="C283" s="1" t="s">
        <v>428</v>
      </c>
      <c r="D283" s="1" t="s">
        <v>429</v>
      </c>
      <c r="E283" s="1" t="s">
        <v>1090</v>
      </c>
      <c r="F283" s="1" t="s">
        <v>1095</v>
      </c>
      <c r="G283" s="1" t="s">
        <v>1096</v>
      </c>
      <c r="H283" s="1" t="s">
        <v>310</v>
      </c>
      <c r="I283" s="1" t="s">
        <v>1097</v>
      </c>
      <c r="J283" s="1" t="s">
        <v>29</v>
      </c>
      <c r="K283" s="1" t="s">
        <v>30</v>
      </c>
      <c r="L283" s="1" t="s">
        <v>1129</v>
      </c>
      <c r="M283" s="1" t="s">
        <v>1130</v>
      </c>
      <c r="N283" s="1" t="s">
        <v>1131</v>
      </c>
      <c r="O283" s="1" t="s">
        <v>1100</v>
      </c>
      <c r="P283" s="1" t="s">
        <v>35</v>
      </c>
      <c r="Q283" s="1" t="s">
        <v>47</v>
      </c>
      <c r="R283" s="1" t="s">
        <v>52</v>
      </c>
      <c r="S283" s="1" t="s">
        <v>38</v>
      </c>
      <c r="T283" s="1" t="str">
        <f>VLOOKUP(A283,[1]遴选品牌表!$A$3:$K$264,10,FALSE)</f>
        <v>勾选</v>
      </c>
      <c r="U283" s="1"/>
    </row>
    <row r="284" spans="1:21" x14ac:dyDescent="0.15">
      <c r="A284" s="1" t="s">
        <v>1135</v>
      </c>
      <c r="B284" s="1" t="s">
        <v>1136</v>
      </c>
      <c r="C284" s="1" t="s">
        <v>428</v>
      </c>
      <c r="D284" s="1" t="s">
        <v>429</v>
      </c>
      <c r="E284" s="1" t="s">
        <v>1132</v>
      </c>
      <c r="F284" s="1" t="s">
        <v>1137</v>
      </c>
      <c r="G284" s="1" t="s">
        <v>1138</v>
      </c>
      <c r="H284" s="1" t="s">
        <v>49</v>
      </c>
      <c r="I284" s="1" t="s">
        <v>1139</v>
      </c>
      <c r="J284" s="1" t="s">
        <v>29</v>
      </c>
      <c r="K284" s="1" t="s">
        <v>30</v>
      </c>
      <c r="L284" s="1" t="s">
        <v>1140</v>
      </c>
      <c r="M284" s="1" t="s">
        <v>1141</v>
      </c>
      <c r="N284" s="1" t="s">
        <v>1141</v>
      </c>
      <c r="O284" s="1" t="s">
        <v>1142</v>
      </c>
      <c r="P284" s="1" t="s">
        <v>35</v>
      </c>
      <c r="Q284" s="1" t="s">
        <v>47</v>
      </c>
      <c r="R284" s="1" t="s">
        <v>37</v>
      </c>
      <c r="S284" s="1" t="s">
        <v>38</v>
      </c>
      <c r="T284" s="1" t="str">
        <f>VLOOKUP(A284,[1]遴选品牌表!$A$3:$K$264,10,FALSE)</f>
        <v>勾选</v>
      </c>
      <c r="U284" s="1"/>
    </row>
    <row r="285" spans="1:21" x14ac:dyDescent="0.15">
      <c r="A285" s="1" t="s">
        <v>1135</v>
      </c>
      <c r="B285" s="1" t="s">
        <v>1143</v>
      </c>
      <c r="C285" s="1" t="s">
        <v>428</v>
      </c>
      <c r="D285" s="1" t="s">
        <v>429</v>
      </c>
      <c r="E285" s="1" t="s">
        <v>1132</v>
      </c>
      <c r="F285" s="1" t="s">
        <v>1137</v>
      </c>
      <c r="G285" s="1" t="s">
        <v>1138</v>
      </c>
      <c r="H285" s="1" t="s">
        <v>49</v>
      </c>
      <c r="I285" s="1" t="s">
        <v>1139</v>
      </c>
      <c r="J285" s="1" t="s">
        <v>29</v>
      </c>
      <c r="K285" s="1" t="s">
        <v>30</v>
      </c>
      <c r="L285" s="1" t="s">
        <v>1144</v>
      </c>
      <c r="M285" s="1" t="s">
        <v>1145</v>
      </c>
      <c r="N285" s="1" t="s">
        <v>1145</v>
      </c>
      <c r="O285" s="1" t="s">
        <v>1142</v>
      </c>
      <c r="P285" s="1" t="s">
        <v>35</v>
      </c>
      <c r="Q285" s="1" t="s">
        <v>47</v>
      </c>
      <c r="R285" s="1" t="s">
        <v>37</v>
      </c>
      <c r="S285" s="1" t="s">
        <v>38</v>
      </c>
      <c r="T285" s="1" t="str">
        <f>VLOOKUP(A285,[1]遴选品牌表!$A$3:$K$264,10,FALSE)</f>
        <v>勾选</v>
      </c>
      <c r="U285" s="1"/>
    </row>
    <row r="286" spans="1:21" x14ac:dyDescent="0.15">
      <c r="A286" s="1" t="s">
        <v>1135</v>
      </c>
      <c r="B286" s="1" t="s">
        <v>1146</v>
      </c>
      <c r="C286" s="1" t="s">
        <v>428</v>
      </c>
      <c r="D286" s="1" t="s">
        <v>429</v>
      </c>
      <c r="E286" s="1" t="s">
        <v>1132</v>
      </c>
      <c r="F286" s="1" t="s">
        <v>1137</v>
      </c>
      <c r="G286" s="1" t="s">
        <v>1138</v>
      </c>
      <c r="H286" s="1" t="s">
        <v>49</v>
      </c>
      <c r="I286" s="1" t="s">
        <v>1139</v>
      </c>
      <c r="J286" s="1" t="s">
        <v>29</v>
      </c>
      <c r="K286" s="1" t="s">
        <v>30</v>
      </c>
      <c r="L286" s="1" t="s">
        <v>1147</v>
      </c>
      <c r="M286" s="1" t="s">
        <v>1148</v>
      </c>
      <c r="N286" s="1" t="s">
        <v>1148</v>
      </c>
      <c r="O286" s="1" t="s">
        <v>1142</v>
      </c>
      <c r="P286" s="1" t="s">
        <v>35</v>
      </c>
      <c r="Q286" s="1" t="s">
        <v>47</v>
      </c>
      <c r="R286" s="1" t="s">
        <v>37</v>
      </c>
      <c r="S286" s="1" t="s">
        <v>38</v>
      </c>
      <c r="T286" s="1" t="str">
        <f>VLOOKUP(A286,[1]遴选品牌表!$A$3:$K$264,10,FALSE)</f>
        <v>勾选</v>
      </c>
      <c r="U286" s="1"/>
    </row>
    <row r="287" spans="1:21" x14ac:dyDescent="0.15">
      <c r="A287" s="1" t="s">
        <v>1135</v>
      </c>
      <c r="B287" s="1" t="s">
        <v>1149</v>
      </c>
      <c r="C287" s="1" t="s">
        <v>428</v>
      </c>
      <c r="D287" s="1" t="s">
        <v>429</v>
      </c>
      <c r="E287" s="1" t="s">
        <v>1132</v>
      </c>
      <c r="F287" s="1" t="s">
        <v>1137</v>
      </c>
      <c r="G287" s="1" t="s">
        <v>1138</v>
      </c>
      <c r="H287" s="1" t="s">
        <v>49</v>
      </c>
      <c r="I287" s="1" t="s">
        <v>1139</v>
      </c>
      <c r="J287" s="1" t="s">
        <v>29</v>
      </c>
      <c r="K287" s="1" t="s">
        <v>30</v>
      </c>
      <c r="L287" s="1" t="s">
        <v>1150</v>
      </c>
      <c r="M287" s="1" t="s">
        <v>1151</v>
      </c>
      <c r="N287" s="1" t="s">
        <v>1151</v>
      </c>
      <c r="O287" s="1" t="s">
        <v>1142</v>
      </c>
      <c r="P287" s="1" t="s">
        <v>35</v>
      </c>
      <c r="Q287" s="1" t="s">
        <v>47</v>
      </c>
      <c r="R287" s="1" t="s">
        <v>37</v>
      </c>
      <c r="S287" s="1" t="s">
        <v>38</v>
      </c>
      <c r="T287" s="1" t="str">
        <f>VLOOKUP(A287,[1]遴选品牌表!$A$3:$K$264,10,FALSE)</f>
        <v>勾选</v>
      </c>
      <c r="U287" s="1"/>
    </row>
    <row r="288" spans="1:21" x14ac:dyDescent="0.15">
      <c r="A288" s="1" t="s">
        <v>1135</v>
      </c>
      <c r="B288" s="1" t="s">
        <v>1152</v>
      </c>
      <c r="C288" s="1" t="s">
        <v>428</v>
      </c>
      <c r="D288" s="1" t="s">
        <v>429</v>
      </c>
      <c r="E288" s="1" t="s">
        <v>1132</v>
      </c>
      <c r="F288" s="1" t="s">
        <v>1137</v>
      </c>
      <c r="G288" s="1" t="s">
        <v>1138</v>
      </c>
      <c r="H288" s="1" t="s">
        <v>49</v>
      </c>
      <c r="I288" s="1" t="s">
        <v>1139</v>
      </c>
      <c r="J288" s="1" t="s">
        <v>29</v>
      </c>
      <c r="K288" s="1" t="s">
        <v>30</v>
      </c>
      <c r="L288" s="1" t="s">
        <v>1153</v>
      </c>
      <c r="M288" s="1" t="s">
        <v>1154</v>
      </c>
      <c r="N288" s="1" t="s">
        <v>1154</v>
      </c>
      <c r="O288" s="1" t="s">
        <v>1142</v>
      </c>
      <c r="P288" s="1" t="s">
        <v>35</v>
      </c>
      <c r="Q288" s="1" t="s">
        <v>47</v>
      </c>
      <c r="R288" s="1" t="s">
        <v>37</v>
      </c>
      <c r="S288" s="1" t="s">
        <v>38</v>
      </c>
      <c r="T288" s="1" t="str">
        <f>VLOOKUP(A288,[1]遴选品牌表!$A$3:$K$264,10,FALSE)</f>
        <v>勾选</v>
      </c>
      <c r="U288" s="1"/>
    </row>
    <row r="289" spans="1:21" x14ac:dyDescent="0.15">
      <c r="A289" s="1" t="s">
        <v>1135</v>
      </c>
      <c r="B289" s="1" t="s">
        <v>1155</v>
      </c>
      <c r="C289" s="1" t="s">
        <v>428</v>
      </c>
      <c r="D289" s="1" t="s">
        <v>429</v>
      </c>
      <c r="E289" s="1" t="s">
        <v>1132</v>
      </c>
      <c r="F289" s="1" t="s">
        <v>1137</v>
      </c>
      <c r="G289" s="1" t="s">
        <v>1138</v>
      </c>
      <c r="H289" s="1" t="s">
        <v>49</v>
      </c>
      <c r="I289" s="1" t="s">
        <v>1139</v>
      </c>
      <c r="J289" s="1" t="s">
        <v>29</v>
      </c>
      <c r="K289" s="1" t="s">
        <v>30</v>
      </c>
      <c r="L289" s="1" t="s">
        <v>1156</v>
      </c>
      <c r="M289" s="1" t="s">
        <v>1157</v>
      </c>
      <c r="N289" s="1" t="s">
        <v>1157</v>
      </c>
      <c r="O289" s="1" t="s">
        <v>1142</v>
      </c>
      <c r="P289" s="1" t="s">
        <v>35</v>
      </c>
      <c r="Q289" s="1" t="s">
        <v>47</v>
      </c>
      <c r="R289" s="1" t="s">
        <v>37</v>
      </c>
      <c r="S289" s="1" t="s">
        <v>38</v>
      </c>
      <c r="T289" s="1" t="str">
        <f>VLOOKUP(A289,[1]遴选品牌表!$A$3:$K$264,10,FALSE)</f>
        <v>勾选</v>
      </c>
      <c r="U289" s="1"/>
    </row>
    <row r="290" spans="1:21" x14ac:dyDescent="0.15">
      <c r="A290" s="1" t="s">
        <v>1135</v>
      </c>
      <c r="B290" s="1" t="s">
        <v>1158</v>
      </c>
      <c r="C290" s="1" t="s">
        <v>428</v>
      </c>
      <c r="D290" s="1" t="s">
        <v>429</v>
      </c>
      <c r="E290" s="1" t="s">
        <v>1132</v>
      </c>
      <c r="F290" s="1" t="s">
        <v>1137</v>
      </c>
      <c r="G290" s="1" t="s">
        <v>1138</v>
      </c>
      <c r="H290" s="1" t="s">
        <v>49</v>
      </c>
      <c r="I290" s="1" t="s">
        <v>1139</v>
      </c>
      <c r="J290" s="1" t="s">
        <v>29</v>
      </c>
      <c r="K290" s="1" t="s">
        <v>30</v>
      </c>
      <c r="L290" s="1" t="s">
        <v>1159</v>
      </c>
      <c r="M290" s="1" t="s">
        <v>1160</v>
      </c>
      <c r="N290" s="1" t="s">
        <v>1160</v>
      </c>
      <c r="O290" s="1" t="s">
        <v>1142</v>
      </c>
      <c r="P290" s="1" t="s">
        <v>35</v>
      </c>
      <c r="Q290" s="1" t="s">
        <v>47</v>
      </c>
      <c r="R290" s="1" t="s">
        <v>37</v>
      </c>
      <c r="S290" s="1" t="s">
        <v>38</v>
      </c>
      <c r="T290" s="1" t="str">
        <f>VLOOKUP(A290,[1]遴选品牌表!$A$3:$K$264,10,FALSE)</f>
        <v>勾选</v>
      </c>
      <c r="U290" s="1"/>
    </row>
    <row r="291" spans="1:21" x14ac:dyDescent="0.15">
      <c r="A291" s="1" t="s">
        <v>1135</v>
      </c>
      <c r="B291" s="1" t="s">
        <v>1161</v>
      </c>
      <c r="C291" s="1" t="s">
        <v>428</v>
      </c>
      <c r="D291" s="1" t="s">
        <v>429</v>
      </c>
      <c r="E291" s="1" t="s">
        <v>1132</v>
      </c>
      <c r="F291" s="1" t="s">
        <v>1137</v>
      </c>
      <c r="G291" s="1" t="s">
        <v>1138</v>
      </c>
      <c r="H291" s="1" t="s">
        <v>50</v>
      </c>
      <c r="I291" s="1" t="s">
        <v>1139</v>
      </c>
      <c r="J291" s="1" t="s">
        <v>29</v>
      </c>
      <c r="K291" s="1" t="s">
        <v>30</v>
      </c>
      <c r="L291" s="1" t="s">
        <v>1162</v>
      </c>
      <c r="M291" s="1" t="s">
        <v>1163</v>
      </c>
      <c r="N291" s="1" t="s">
        <v>1163</v>
      </c>
      <c r="O291" s="1" t="s">
        <v>1142</v>
      </c>
      <c r="P291" s="1" t="s">
        <v>35</v>
      </c>
      <c r="Q291" s="1" t="s">
        <v>47</v>
      </c>
      <c r="R291" s="1" t="s">
        <v>37</v>
      </c>
      <c r="S291" s="1" t="s">
        <v>38</v>
      </c>
      <c r="T291" s="1" t="str">
        <f>VLOOKUP(A291,[1]遴选品牌表!$A$3:$K$264,10,FALSE)</f>
        <v>勾选</v>
      </c>
      <c r="U291" s="1"/>
    </row>
    <row r="292" spans="1:21" x14ac:dyDescent="0.15">
      <c r="A292" s="1" t="s">
        <v>1135</v>
      </c>
      <c r="B292" s="1" t="s">
        <v>1164</v>
      </c>
      <c r="C292" s="1" t="s">
        <v>428</v>
      </c>
      <c r="D292" s="1" t="s">
        <v>429</v>
      </c>
      <c r="E292" s="1" t="s">
        <v>1132</v>
      </c>
      <c r="F292" s="1" t="s">
        <v>1137</v>
      </c>
      <c r="G292" s="1" t="s">
        <v>1138</v>
      </c>
      <c r="H292" s="1" t="s">
        <v>49</v>
      </c>
      <c r="I292" s="1" t="s">
        <v>1139</v>
      </c>
      <c r="J292" s="1" t="s">
        <v>29</v>
      </c>
      <c r="K292" s="1" t="s">
        <v>30</v>
      </c>
      <c r="L292" s="1" t="s">
        <v>1165</v>
      </c>
      <c r="M292" s="1" t="s">
        <v>1166</v>
      </c>
      <c r="N292" s="1" t="s">
        <v>1166</v>
      </c>
      <c r="O292" s="1" t="s">
        <v>1142</v>
      </c>
      <c r="P292" s="1" t="s">
        <v>35</v>
      </c>
      <c r="Q292" s="1" t="s">
        <v>47</v>
      </c>
      <c r="R292" s="1" t="s">
        <v>37</v>
      </c>
      <c r="S292" s="1" t="s">
        <v>38</v>
      </c>
      <c r="T292" s="1" t="str">
        <f>VLOOKUP(A292,[1]遴选品牌表!$A$3:$K$264,10,FALSE)</f>
        <v>勾选</v>
      </c>
      <c r="U292" s="1"/>
    </row>
    <row r="293" spans="1:21" x14ac:dyDescent="0.15">
      <c r="A293" s="1" t="s">
        <v>1135</v>
      </c>
      <c r="B293" s="1" t="s">
        <v>1167</v>
      </c>
      <c r="C293" s="1" t="s">
        <v>428</v>
      </c>
      <c r="D293" s="1" t="s">
        <v>429</v>
      </c>
      <c r="E293" s="1" t="s">
        <v>1132</v>
      </c>
      <c r="F293" s="1" t="s">
        <v>1133</v>
      </c>
      <c r="G293" s="1" t="s">
        <v>1138</v>
      </c>
      <c r="H293" s="1" t="s">
        <v>49</v>
      </c>
      <c r="I293" s="1" t="s">
        <v>1168</v>
      </c>
      <c r="J293" s="1" t="s">
        <v>29</v>
      </c>
      <c r="K293" s="1" t="s">
        <v>30</v>
      </c>
      <c r="L293" s="1" t="s">
        <v>457</v>
      </c>
      <c r="M293" s="1" t="s">
        <v>1169</v>
      </c>
      <c r="N293" s="1" t="s">
        <v>1169</v>
      </c>
      <c r="O293" s="1" t="s">
        <v>1142</v>
      </c>
      <c r="P293" s="1" t="s">
        <v>35</v>
      </c>
      <c r="Q293" s="1" t="s">
        <v>47</v>
      </c>
      <c r="R293" s="1" t="s">
        <v>52</v>
      </c>
      <c r="S293" s="1" t="s">
        <v>38</v>
      </c>
      <c r="T293" s="1" t="str">
        <f>VLOOKUP(A293,[1]遴选品牌表!$A$3:$K$264,10,FALSE)</f>
        <v>勾选</v>
      </c>
      <c r="U293" s="1"/>
    </row>
    <row r="294" spans="1:21" x14ac:dyDescent="0.15">
      <c r="A294" s="1" t="s">
        <v>1172</v>
      </c>
      <c r="B294" s="1" t="s">
        <v>1173</v>
      </c>
      <c r="C294" s="1" t="s">
        <v>428</v>
      </c>
      <c r="D294" s="1" t="s">
        <v>429</v>
      </c>
      <c r="E294" s="1" t="s">
        <v>1170</v>
      </c>
      <c r="F294" s="1" t="s">
        <v>1171</v>
      </c>
      <c r="G294" s="1" t="s">
        <v>1138</v>
      </c>
      <c r="H294" s="1" t="s">
        <v>310</v>
      </c>
      <c r="I294" s="1" t="s">
        <v>1174</v>
      </c>
      <c r="J294" s="1" t="s">
        <v>29</v>
      </c>
      <c r="K294" s="1" t="s">
        <v>30</v>
      </c>
      <c r="L294" s="1" t="s">
        <v>1175</v>
      </c>
      <c r="M294" s="1" t="s">
        <v>1176</v>
      </c>
      <c r="N294" s="1" t="s">
        <v>1176</v>
      </c>
      <c r="O294" s="1" t="s">
        <v>1142</v>
      </c>
      <c r="P294" s="1" t="s">
        <v>35</v>
      </c>
      <c r="Q294" s="1" t="s">
        <v>47</v>
      </c>
      <c r="R294" s="1" t="s">
        <v>37</v>
      </c>
      <c r="S294" s="1" t="s">
        <v>38</v>
      </c>
      <c r="T294" s="1" t="str">
        <f>VLOOKUP(A294,[1]遴选品牌表!$A$3:$K$264,10,FALSE)</f>
        <v>勾选</v>
      </c>
      <c r="U294" s="1"/>
    </row>
    <row r="295" spans="1:21" x14ac:dyDescent="0.15">
      <c r="A295" s="1" t="s">
        <v>1172</v>
      </c>
      <c r="B295" s="1" t="s">
        <v>1177</v>
      </c>
      <c r="C295" s="1" t="s">
        <v>428</v>
      </c>
      <c r="D295" s="1" t="s">
        <v>429</v>
      </c>
      <c r="E295" s="1" t="s">
        <v>1170</v>
      </c>
      <c r="F295" s="1" t="s">
        <v>1171</v>
      </c>
      <c r="G295" s="1" t="s">
        <v>1138</v>
      </c>
      <c r="H295" s="1" t="s">
        <v>310</v>
      </c>
      <c r="I295" s="1" t="s">
        <v>1174</v>
      </c>
      <c r="J295" s="1" t="s">
        <v>29</v>
      </c>
      <c r="K295" s="1" t="s">
        <v>30</v>
      </c>
      <c r="L295" s="1" t="s">
        <v>458</v>
      </c>
      <c r="M295" s="1" t="s">
        <v>1178</v>
      </c>
      <c r="N295" s="1" t="s">
        <v>1178</v>
      </c>
      <c r="O295" s="1" t="s">
        <v>1142</v>
      </c>
      <c r="P295" s="1" t="s">
        <v>35</v>
      </c>
      <c r="Q295" s="1" t="s">
        <v>47</v>
      </c>
      <c r="R295" s="1" t="s">
        <v>37</v>
      </c>
      <c r="S295" s="1" t="s">
        <v>38</v>
      </c>
      <c r="T295" s="1" t="str">
        <f>VLOOKUP(A295,[1]遴选品牌表!$A$3:$K$264,10,FALSE)</f>
        <v>勾选</v>
      </c>
      <c r="U295" s="1"/>
    </row>
    <row r="296" spans="1:21" x14ac:dyDescent="0.15">
      <c r="A296" s="1" t="s">
        <v>1172</v>
      </c>
      <c r="B296" s="1" t="s">
        <v>1179</v>
      </c>
      <c r="C296" s="1" t="s">
        <v>428</v>
      </c>
      <c r="D296" s="1" t="s">
        <v>429</v>
      </c>
      <c r="E296" s="1" t="s">
        <v>1170</v>
      </c>
      <c r="F296" s="1" t="s">
        <v>1171</v>
      </c>
      <c r="G296" s="1" t="s">
        <v>1138</v>
      </c>
      <c r="H296" s="1" t="s">
        <v>310</v>
      </c>
      <c r="I296" s="1" t="s">
        <v>1174</v>
      </c>
      <c r="J296" s="1" t="s">
        <v>29</v>
      </c>
      <c r="K296" s="1" t="s">
        <v>30</v>
      </c>
      <c r="L296" s="1" t="s">
        <v>1134</v>
      </c>
      <c r="M296" s="1" t="s">
        <v>1180</v>
      </c>
      <c r="N296" s="1" t="s">
        <v>1180</v>
      </c>
      <c r="O296" s="1" t="s">
        <v>1142</v>
      </c>
      <c r="P296" s="1" t="s">
        <v>35</v>
      </c>
      <c r="Q296" s="1" t="s">
        <v>47</v>
      </c>
      <c r="R296" s="1" t="s">
        <v>37</v>
      </c>
      <c r="S296" s="1" t="s">
        <v>38</v>
      </c>
      <c r="T296" s="1" t="str">
        <f>VLOOKUP(A296,[1]遴选品牌表!$A$3:$K$264,10,FALSE)</f>
        <v>勾选</v>
      </c>
      <c r="U296" s="1"/>
    </row>
    <row r="297" spans="1:21" x14ac:dyDescent="0.15">
      <c r="A297" s="1" t="s">
        <v>1182</v>
      </c>
      <c r="B297" s="1" t="s">
        <v>1183</v>
      </c>
      <c r="C297" s="1" t="s">
        <v>428</v>
      </c>
      <c r="D297" s="1" t="s">
        <v>429</v>
      </c>
      <c r="E297" s="1" t="s">
        <v>1181</v>
      </c>
      <c r="F297" s="1" t="s">
        <v>1184</v>
      </c>
      <c r="G297" s="1" t="s">
        <v>1185</v>
      </c>
      <c r="H297" s="1" t="s">
        <v>1186</v>
      </c>
      <c r="I297" s="1" t="s">
        <v>1187</v>
      </c>
      <c r="J297" s="1" t="s">
        <v>29</v>
      </c>
      <c r="K297" s="1" t="s">
        <v>30</v>
      </c>
      <c r="L297" s="1" t="s">
        <v>1188</v>
      </c>
      <c r="M297" s="1" t="s">
        <v>1189</v>
      </c>
      <c r="N297" s="1" t="s">
        <v>1190</v>
      </c>
      <c r="O297" s="1" t="s">
        <v>1191</v>
      </c>
      <c r="P297" s="1" t="s">
        <v>35</v>
      </c>
      <c r="Q297" s="1" t="s">
        <v>47</v>
      </c>
      <c r="R297" s="1" t="s">
        <v>37</v>
      </c>
      <c r="S297" s="1" t="s">
        <v>38</v>
      </c>
      <c r="T297" s="1" t="str">
        <f>VLOOKUP(A297,[1]遴选品牌表!$A$3:$K$264,10,FALSE)</f>
        <v>勾选</v>
      </c>
      <c r="U297" s="1"/>
    </row>
    <row r="298" spans="1:21" x14ac:dyDescent="0.15">
      <c r="A298" s="1" t="s">
        <v>1182</v>
      </c>
      <c r="B298" s="1" t="s">
        <v>1192</v>
      </c>
      <c r="C298" s="1" t="s">
        <v>428</v>
      </c>
      <c r="D298" s="1" t="s">
        <v>429</v>
      </c>
      <c r="E298" s="1" t="s">
        <v>1181</v>
      </c>
      <c r="F298" s="1" t="s">
        <v>1184</v>
      </c>
      <c r="G298" s="1" t="s">
        <v>1185</v>
      </c>
      <c r="H298" s="1" t="s">
        <v>1186</v>
      </c>
      <c r="I298" s="1" t="s">
        <v>1187</v>
      </c>
      <c r="J298" s="1" t="s">
        <v>29</v>
      </c>
      <c r="K298" s="1" t="s">
        <v>30</v>
      </c>
      <c r="L298" s="1" t="s">
        <v>1193</v>
      </c>
      <c r="M298" s="1" t="s">
        <v>107</v>
      </c>
      <c r="N298" s="1" t="s">
        <v>1190</v>
      </c>
      <c r="O298" s="1" t="s">
        <v>1191</v>
      </c>
      <c r="P298" s="1" t="s">
        <v>35</v>
      </c>
      <c r="Q298" s="1" t="s">
        <v>47</v>
      </c>
      <c r="R298" s="1" t="s">
        <v>37</v>
      </c>
      <c r="S298" s="1" t="s">
        <v>38</v>
      </c>
      <c r="T298" s="1" t="str">
        <f>VLOOKUP(A298,[1]遴选品牌表!$A$3:$K$264,10,FALSE)</f>
        <v>勾选</v>
      </c>
      <c r="U298" s="1"/>
    </row>
    <row r="299" spans="1:21" x14ac:dyDescent="0.15">
      <c r="A299" s="1" t="s">
        <v>1182</v>
      </c>
      <c r="B299" s="1" t="s">
        <v>1194</v>
      </c>
      <c r="C299" s="1" t="s">
        <v>428</v>
      </c>
      <c r="D299" s="1" t="s">
        <v>429</v>
      </c>
      <c r="E299" s="1" t="s">
        <v>1181</v>
      </c>
      <c r="F299" s="1" t="s">
        <v>1184</v>
      </c>
      <c r="G299" s="1" t="s">
        <v>1185</v>
      </c>
      <c r="H299" s="1" t="s">
        <v>1186</v>
      </c>
      <c r="I299" s="1" t="s">
        <v>1187</v>
      </c>
      <c r="J299" s="1" t="s">
        <v>29</v>
      </c>
      <c r="K299" s="1" t="s">
        <v>30</v>
      </c>
      <c r="L299" s="1" t="s">
        <v>1195</v>
      </c>
      <c r="M299" s="1" t="s">
        <v>1196</v>
      </c>
      <c r="N299" s="1" t="s">
        <v>1190</v>
      </c>
      <c r="O299" s="1" t="s">
        <v>1191</v>
      </c>
      <c r="P299" s="1" t="s">
        <v>35</v>
      </c>
      <c r="Q299" s="1" t="s">
        <v>47</v>
      </c>
      <c r="R299" s="1" t="s">
        <v>37</v>
      </c>
      <c r="S299" s="1" t="s">
        <v>38</v>
      </c>
      <c r="T299" s="1" t="str">
        <f>VLOOKUP(A299,[1]遴选品牌表!$A$3:$K$264,10,FALSE)</f>
        <v>勾选</v>
      </c>
      <c r="U299" s="1"/>
    </row>
    <row r="300" spans="1:21" x14ac:dyDescent="0.15">
      <c r="A300" s="1" t="s">
        <v>1197</v>
      </c>
      <c r="B300" s="1" t="s">
        <v>1198</v>
      </c>
      <c r="C300" s="1" t="s">
        <v>428</v>
      </c>
      <c r="D300" s="1" t="s">
        <v>429</v>
      </c>
      <c r="E300" s="1" t="s">
        <v>1199</v>
      </c>
      <c r="F300" s="1" t="s">
        <v>1200</v>
      </c>
      <c r="G300" s="1" t="s">
        <v>1201</v>
      </c>
      <c r="H300" s="1" t="s">
        <v>120</v>
      </c>
      <c r="I300" s="1" t="s">
        <v>1202</v>
      </c>
      <c r="J300" s="1" t="s">
        <v>29</v>
      </c>
      <c r="K300" s="1" t="s">
        <v>30</v>
      </c>
      <c r="L300" s="1" t="s">
        <v>431</v>
      </c>
      <c r="M300" s="1" t="s">
        <v>1203</v>
      </c>
      <c r="N300" s="1" t="s">
        <v>1204</v>
      </c>
      <c r="O300" s="1" t="s">
        <v>1205</v>
      </c>
      <c r="P300" s="1" t="s">
        <v>35</v>
      </c>
      <c r="Q300" s="1" t="s">
        <v>47</v>
      </c>
      <c r="R300" s="1" t="s">
        <v>52</v>
      </c>
      <c r="S300" s="1" t="s">
        <v>38</v>
      </c>
      <c r="T300" s="1" t="str">
        <f>VLOOKUP(A300,[1]遴选品牌表!$A$3:$K$264,10,FALSE)</f>
        <v>勾选</v>
      </c>
      <c r="U300" s="1"/>
    </row>
    <row r="301" spans="1:21" x14ac:dyDescent="0.15">
      <c r="A301" s="1" t="s">
        <v>1197</v>
      </c>
      <c r="B301" s="1" t="s">
        <v>1206</v>
      </c>
      <c r="C301" s="1" t="s">
        <v>428</v>
      </c>
      <c r="D301" s="1" t="s">
        <v>429</v>
      </c>
      <c r="E301" s="1" t="s">
        <v>1199</v>
      </c>
      <c r="F301" s="1" t="s">
        <v>1200</v>
      </c>
      <c r="G301" s="1" t="s">
        <v>1201</v>
      </c>
      <c r="H301" s="1" t="s">
        <v>120</v>
      </c>
      <c r="I301" s="1" t="s">
        <v>1202</v>
      </c>
      <c r="J301" s="1" t="s">
        <v>29</v>
      </c>
      <c r="K301" s="1" t="s">
        <v>30</v>
      </c>
      <c r="L301" s="1" t="s">
        <v>433</v>
      </c>
      <c r="M301" s="1" t="s">
        <v>1207</v>
      </c>
      <c r="N301" s="1" t="s">
        <v>1208</v>
      </c>
      <c r="O301" s="1" t="s">
        <v>1205</v>
      </c>
      <c r="P301" s="1" t="s">
        <v>35</v>
      </c>
      <c r="Q301" s="1" t="s">
        <v>47</v>
      </c>
      <c r="R301" s="1" t="s">
        <v>52</v>
      </c>
      <c r="S301" s="1" t="s">
        <v>38</v>
      </c>
      <c r="T301" s="1" t="str">
        <f>VLOOKUP(A301,[1]遴选品牌表!$A$3:$K$264,10,FALSE)</f>
        <v>勾选</v>
      </c>
      <c r="U301" s="1"/>
    </row>
    <row r="302" spans="1:21" x14ac:dyDescent="0.15">
      <c r="A302" s="1" t="s">
        <v>1197</v>
      </c>
      <c r="B302" s="1" t="s">
        <v>1209</v>
      </c>
      <c r="C302" s="1" t="s">
        <v>428</v>
      </c>
      <c r="D302" s="1" t="s">
        <v>429</v>
      </c>
      <c r="E302" s="1" t="s">
        <v>1199</v>
      </c>
      <c r="F302" s="1" t="s">
        <v>1200</v>
      </c>
      <c r="G302" s="1" t="s">
        <v>1201</v>
      </c>
      <c r="H302" s="1" t="s">
        <v>120</v>
      </c>
      <c r="I302" s="1" t="s">
        <v>1202</v>
      </c>
      <c r="J302" s="1" t="s">
        <v>29</v>
      </c>
      <c r="K302" s="1" t="s">
        <v>30</v>
      </c>
      <c r="L302" s="1" t="s">
        <v>433</v>
      </c>
      <c r="M302" s="1" t="s">
        <v>1210</v>
      </c>
      <c r="N302" s="1" t="s">
        <v>1211</v>
      </c>
      <c r="O302" s="1" t="s">
        <v>1205</v>
      </c>
      <c r="P302" s="1" t="s">
        <v>35</v>
      </c>
      <c r="Q302" s="1" t="s">
        <v>47</v>
      </c>
      <c r="R302" s="1" t="s">
        <v>52</v>
      </c>
      <c r="S302" s="1" t="s">
        <v>38</v>
      </c>
      <c r="T302" s="1" t="str">
        <f>VLOOKUP(A302,[1]遴选品牌表!$A$3:$K$264,10,FALSE)</f>
        <v>勾选</v>
      </c>
      <c r="U302" s="1"/>
    </row>
    <row r="303" spans="1:21" x14ac:dyDescent="0.15">
      <c r="A303" s="1" t="s">
        <v>1197</v>
      </c>
      <c r="B303" s="1" t="s">
        <v>1212</v>
      </c>
      <c r="C303" s="1" t="s">
        <v>428</v>
      </c>
      <c r="D303" s="1" t="s">
        <v>429</v>
      </c>
      <c r="E303" s="1" t="s">
        <v>1199</v>
      </c>
      <c r="F303" s="1" t="s">
        <v>1200</v>
      </c>
      <c r="G303" s="1" t="s">
        <v>1201</v>
      </c>
      <c r="H303" s="1" t="s">
        <v>120</v>
      </c>
      <c r="I303" s="1" t="s">
        <v>1202</v>
      </c>
      <c r="J303" s="1" t="s">
        <v>29</v>
      </c>
      <c r="K303" s="1" t="s">
        <v>30</v>
      </c>
      <c r="L303" s="1" t="s">
        <v>93</v>
      </c>
      <c r="M303" s="1" t="s">
        <v>1213</v>
      </c>
      <c r="N303" s="1" t="s">
        <v>1214</v>
      </c>
      <c r="O303" s="1" t="s">
        <v>1205</v>
      </c>
      <c r="P303" s="1" t="s">
        <v>35</v>
      </c>
      <c r="Q303" s="1" t="s">
        <v>47</v>
      </c>
      <c r="R303" s="1" t="s">
        <v>52</v>
      </c>
      <c r="S303" s="1" t="s">
        <v>38</v>
      </c>
      <c r="T303" s="1" t="str">
        <f>VLOOKUP(A303,[1]遴选品牌表!$A$3:$K$264,10,FALSE)</f>
        <v>勾选</v>
      </c>
      <c r="U303" s="1"/>
    </row>
    <row r="304" spans="1:21" x14ac:dyDescent="0.15">
      <c r="A304" s="1" t="s">
        <v>1197</v>
      </c>
      <c r="B304" s="1" t="s">
        <v>1215</v>
      </c>
      <c r="C304" s="1" t="s">
        <v>428</v>
      </c>
      <c r="D304" s="1" t="s">
        <v>429</v>
      </c>
      <c r="E304" s="1" t="s">
        <v>1199</v>
      </c>
      <c r="F304" s="1" t="s">
        <v>1200</v>
      </c>
      <c r="G304" s="1" t="s">
        <v>1201</v>
      </c>
      <c r="H304" s="1" t="s">
        <v>120</v>
      </c>
      <c r="I304" s="1" t="s">
        <v>1202</v>
      </c>
      <c r="J304" s="1" t="s">
        <v>29</v>
      </c>
      <c r="K304" s="1" t="s">
        <v>30</v>
      </c>
      <c r="L304" s="1" t="s">
        <v>431</v>
      </c>
      <c r="M304" s="1" t="s">
        <v>1216</v>
      </c>
      <c r="N304" s="1" t="s">
        <v>1217</v>
      </c>
      <c r="O304" s="1" t="s">
        <v>1205</v>
      </c>
      <c r="P304" s="1" t="s">
        <v>35</v>
      </c>
      <c r="Q304" s="1" t="s">
        <v>47</v>
      </c>
      <c r="R304" s="1" t="s">
        <v>52</v>
      </c>
      <c r="S304" s="1" t="s">
        <v>38</v>
      </c>
      <c r="T304" s="1" t="str">
        <f>VLOOKUP(A304,[1]遴选品牌表!$A$3:$K$264,10,FALSE)</f>
        <v>勾选</v>
      </c>
      <c r="U304" s="1"/>
    </row>
    <row r="305" spans="1:21" x14ac:dyDescent="0.15">
      <c r="A305" s="1" t="s">
        <v>1197</v>
      </c>
      <c r="B305" s="1" t="s">
        <v>1218</v>
      </c>
      <c r="C305" s="1" t="s">
        <v>428</v>
      </c>
      <c r="D305" s="1" t="s">
        <v>429</v>
      </c>
      <c r="E305" s="1" t="s">
        <v>1199</v>
      </c>
      <c r="F305" s="1" t="s">
        <v>1200</v>
      </c>
      <c r="G305" s="1" t="s">
        <v>1201</v>
      </c>
      <c r="H305" s="1" t="s">
        <v>120</v>
      </c>
      <c r="I305" s="1" t="s">
        <v>1202</v>
      </c>
      <c r="J305" s="1" t="s">
        <v>29</v>
      </c>
      <c r="K305" s="1" t="s">
        <v>30</v>
      </c>
      <c r="L305" s="1" t="s">
        <v>433</v>
      </c>
      <c r="M305" s="1" t="s">
        <v>1219</v>
      </c>
      <c r="N305" s="1" t="s">
        <v>1220</v>
      </c>
      <c r="O305" s="1" t="s">
        <v>1205</v>
      </c>
      <c r="P305" s="1" t="s">
        <v>35</v>
      </c>
      <c r="Q305" s="1" t="s">
        <v>47</v>
      </c>
      <c r="R305" s="1" t="s">
        <v>52</v>
      </c>
      <c r="S305" s="1" t="s">
        <v>38</v>
      </c>
      <c r="T305" s="1" t="str">
        <f>VLOOKUP(A305,[1]遴选品牌表!$A$3:$K$264,10,FALSE)</f>
        <v>勾选</v>
      </c>
      <c r="U305" s="1"/>
    </row>
    <row r="306" spans="1:21" x14ac:dyDescent="0.15">
      <c r="A306" s="1" t="s">
        <v>1197</v>
      </c>
      <c r="B306" s="1" t="s">
        <v>1221</v>
      </c>
      <c r="C306" s="1" t="s">
        <v>428</v>
      </c>
      <c r="D306" s="1" t="s">
        <v>429</v>
      </c>
      <c r="E306" s="1" t="s">
        <v>1199</v>
      </c>
      <c r="F306" s="1" t="s">
        <v>1200</v>
      </c>
      <c r="G306" s="1" t="s">
        <v>1201</v>
      </c>
      <c r="H306" s="1" t="s">
        <v>120</v>
      </c>
      <c r="I306" s="1" t="s">
        <v>1202</v>
      </c>
      <c r="J306" s="1" t="s">
        <v>29</v>
      </c>
      <c r="K306" s="1" t="s">
        <v>30</v>
      </c>
      <c r="L306" s="1" t="s">
        <v>433</v>
      </c>
      <c r="M306" s="1" t="s">
        <v>1222</v>
      </c>
      <c r="N306" s="1" t="s">
        <v>1223</v>
      </c>
      <c r="O306" s="1" t="s">
        <v>1205</v>
      </c>
      <c r="P306" s="1" t="s">
        <v>35</v>
      </c>
      <c r="Q306" s="1" t="s">
        <v>47</v>
      </c>
      <c r="R306" s="1" t="s">
        <v>52</v>
      </c>
      <c r="S306" s="1" t="s">
        <v>38</v>
      </c>
      <c r="T306" s="1" t="str">
        <f>VLOOKUP(A306,[1]遴选品牌表!$A$3:$K$264,10,FALSE)</f>
        <v>勾选</v>
      </c>
      <c r="U306" s="1"/>
    </row>
    <row r="307" spans="1:21" x14ac:dyDescent="0.15">
      <c r="A307" s="1" t="s">
        <v>1197</v>
      </c>
      <c r="B307" s="1" t="s">
        <v>1224</v>
      </c>
      <c r="C307" s="1" t="s">
        <v>428</v>
      </c>
      <c r="D307" s="1" t="s">
        <v>429</v>
      </c>
      <c r="E307" s="1" t="s">
        <v>1199</v>
      </c>
      <c r="F307" s="1" t="s">
        <v>1200</v>
      </c>
      <c r="G307" s="1" t="s">
        <v>1201</v>
      </c>
      <c r="H307" s="1" t="s">
        <v>120</v>
      </c>
      <c r="I307" s="1" t="s">
        <v>1202</v>
      </c>
      <c r="J307" s="1" t="s">
        <v>29</v>
      </c>
      <c r="K307" s="1" t="s">
        <v>30</v>
      </c>
      <c r="L307" s="1" t="s">
        <v>432</v>
      </c>
      <c r="M307" s="1" t="s">
        <v>1225</v>
      </c>
      <c r="N307" s="1" t="s">
        <v>1226</v>
      </c>
      <c r="O307" s="1" t="s">
        <v>1205</v>
      </c>
      <c r="P307" s="1" t="s">
        <v>35</v>
      </c>
      <c r="Q307" s="1" t="s">
        <v>47</v>
      </c>
      <c r="R307" s="1" t="s">
        <v>52</v>
      </c>
      <c r="S307" s="1" t="s">
        <v>38</v>
      </c>
      <c r="T307" s="1" t="str">
        <f>VLOOKUP(A307,[1]遴选品牌表!$A$3:$K$264,10,FALSE)</f>
        <v>勾选</v>
      </c>
      <c r="U307" s="1"/>
    </row>
    <row r="308" spans="1:21" x14ac:dyDescent="0.15">
      <c r="A308" s="1" t="s">
        <v>1197</v>
      </c>
      <c r="B308" s="1" t="s">
        <v>1227</v>
      </c>
      <c r="C308" s="1" t="s">
        <v>428</v>
      </c>
      <c r="D308" s="1" t="s">
        <v>429</v>
      </c>
      <c r="E308" s="1" t="s">
        <v>1199</v>
      </c>
      <c r="F308" s="1" t="s">
        <v>1200</v>
      </c>
      <c r="G308" s="1" t="s">
        <v>1201</v>
      </c>
      <c r="H308" s="1" t="s">
        <v>120</v>
      </c>
      <c r="I308" s="1" t="s">
        <v>1202</v>
      </c>
      <c r="J308" s="1" t="s">
        <v>29</v>
      </c>
      <c r="K308" s="1" t="s">
        <v>30</v>
      </c>
      <c r="L308" s="1" t="s">
        <v>439</v>
      </c>
      <c r="M308" s="1" t="s">
        <v>1228</v>
      </c>
      <c r="N308" s="1" t="s">
        <v>1229</v>
      </c>
      <c r="O308" s="1" t="s">
        <v>1205</v>
      </c>
      <c r="P308" s="1" t="s">
        <v>35</v>
      </c>
      <c r="Q308" s="1" t="s">
        <v>47</v>
      </c>
      <c r="R308" s="1" t="s">
        <v>52</v>
      </c>
      <c r="S308" s="1" t="s">
        <v>38</v>
      </c>
      <c r="T308" s="1" t="str">
        <f>VLOOKUP(A308,[1]遴选品牌表!$A$3:$K$264,10,FALSE)</f>
        <v>勾选</v>
      </c>
      <c r="U308" s="1"/>
    </row>
    <row r="309" spans="1:21" x14ac:dyDescent="0.15">
      <c r="A309" s="1" t="s">
        <v>1197</v>
      </c>
      <c r="B309" s="1" t="s">
        <v>1230</v>
      </c>
      <c r="C309" s="1" t="s">
        <v>428</v>
      </c>
      <c r="D309" s="1" t="s">
        <v>429</v>
      </c>
      <c r="E309" s="1" t="s">
        <v>1199</v>
      </c>
      <c r="F309" s="1" t="s">
        <v>1200</v>
      </c>
      <c r="G309" s="1" t="s">
        <v>1201</v>
      </c>
      <c r="H309" s="1" t="s">
        <v>120</v>
      </c>
      <c r="I309" s="1" t="s">
        <v>1202</v>
      </c>
      <c r="J309" s="1" t="s">
        <v>29</v>
      </c>
      <c r="K309" s="1" t="s">
        <v>30</v>
      </c>
      <c r="L309" s="1" t="s">
        <v>454</v>
      </c>
      <c r="M309" s="1" t="s">
        <v>1231</v>
      </c>
      <c r="N309" s="1" t="s">
        <v>1232</v>
      </c>
      <c r="O309" s="1" t="s">
        <v>1205</v>
      </c>
      <c r="P309" s="1" t="s">
        <v>35</v>
      </c>
      <c r="Q309" s="1" t="s">
        <v>47</v>
      </c>
      <c r="R309" s="1" t="s">
        <v>52</v>
      </c>
      <c r="S309" s="1" t="s">
        <v>38</v>
      </c>
      <c r="T309" s="1" t="str">
        <f>VLOOKUP(A309,[1]遴选品牌表!$A$3:$K$264,10,FALSE)</f>
        <v>勾选</v>
      </c>
      <c r="U309" s="1"/>
    </row>
    <row r="310" spans="1:21" x14ac:dyDescent="0.15">
      <c r="A310" s="1" t="s">
        <v>1197</v>
      </c>
      <c r="B310" s="1" t="s">
        <v>1233</v>
      </c>
      <c r="C310" s="1" t="s">
        <v>428</v>
      </c>
      <c r="D310" s="1" t="s">
        <v>429</v>
      </c>
      <c r="E310" s="1" t="s">
        <v>1199</v>
      </c>
      <c r="F310" s="1" t="s">
        <v>1200</v>
      </c>
      <c r="G310" s="1" t="s">
        <v>1201</v>
      </c>
      <c r="H310" s="1" t="s">
        <v>120</v>
      </c>
      <c r="I310" s="1" t="s">
        <v>1202</v>
      </c>
      <c r="J310" s="1" t="s">
        <v>29</v>
      </c>
      <c r="K310" s="1" t="s">
        <v>30</v>
      </c>
      <c r="L310" s="1" t="s">
        <v>1234</v>
      </c>
      <c r="M310" s="1" t="s">
        <v>1235</v>
      </c>
      <c r="N310" s="1" t="s">
        <v>1236</v>
      </c>
      <c r="O310" s="1" t="s">
        <v>1205</v>
      </c>
      <c r="P310" s="1" t="s">
        <v>35</v>
      </c>
      <c r="Q310" s="1" t="s">
        <v>47</v>
      </c>
      <c r="R310" s="1" t="s">
        <v>52</v>
      </c>
      <c r="S310" s="1" t="s">
        <v>38</v>
      </c>
      <c r="T310" s="1" t="str">
        <f>VLOOKUP(A310,[1]遴选品牌表!$A$3:$K$264,10,FALSE)</f>
        <v>勾选</v>
      </c>
      <c r="U310" s="1"/>
    </row>
    <row r="311" spans="1:21" x14ac:dyDescent="0.15">
      <c r="A311" s="1" t="s">
        <v>1197</v>
      </c>
      <c r="B311" s="1" t="s">
        <v>1237</v>
      </c>
      <c r="C311" s="1" t="s">
        <v>428</v>
      </c>
      <c r="D311" s="1" t="s">
        <v>429</v>
      </c>
      <c r="E311" s="1" t="s">
        <v>1199</v>
      </c>
      <c r="F311" s="1" t="s">
        <v>1200</v>
      </c>
      <c r="G311" s="1" t="s">
        <v>1201</v>
      </c>
      <c r="H311" s="1" t="s">
        <v>120</v>
      </c>
      <c r="I311" s="1" t="s">
        <v>1202</v>
      </c>
      <c r="J311" s="1" t="s">
        <v>29</v>
      </c>
      <c r="K311" s="1" t="s">
        <v>30</v>
      </c>
      <c r="L311" s="1" t="s">
        <v>1238</v>
      </c>
      <c r="M311" s="1" t="s">
        <v>1239</v>
      </c>
      <c r="N311" s="1" t="s">
        <v>1240</v>
      </c>
      <c r="O311" s="1" t="s">
        <v>1205</v>
      </c>
      <c r="P311" s="1" t="s">
        <v>35</v>
      </c>
      <c r="Q311" s="1" t="s">
        <v>47</v>
      </c>
      <c r="R311" s="1" t="s">
        <v>52</v>
      </c>
      <c r="S311" s="1" t="s">
        <v>38</v>
      </c>
      <c r="T311" s="1" t="str">
        <f>VLOOKUP(A311,[1]遴选品牌表!$A$3:$K$264,10,FALSE)</f>
        <v>勾选</v>
      </c>
      <c r="U311" s="1"/>
    </row>
    <row r="312" spans="1:21" x14ac:dyDescent="0.15">
      <c r="A312" s="1" t="s">
        <v>1197</v>
      </c>
      <c r="B312" s="1" t="s">
        <v>1241</v>
      </c>
      <c r="C312" s="1" t="s">
        <v>428</v>
      </c>
      <c r="D312" s="1" t="s">
        <v>429</v>
      </c>
      <c r="E312" s="1" t="s">
        <v>1199</v>
      </c>
      <c r="F312" s="1" t="s">
        <v>1200</v>
      </c>
      <c r="G312" s="1" t="s">
        <v>1201</v>
      </c>
      <c r="H312" s="1" t="s">
        <v>120</v>
      </c>
      <c r="I312" s="1" t="s">
        <v>1202</v>
      </c>
      <c r="J312" s="1" t="s">
        <v>29</v>
      </c>
      <c r="K312" s="1" t="s">
        <v>30</v>
      </c>
      <c r="L312" s="1" t="s">
        <v>1238</v>
      </c>
      <c r="M312" s="1" t="s">
        <v>1242</v>
      </c>
      <c r="N312" s="1" t="s">
        <v>1243</v>
      </c>
      <c r="O312" s="1" t="s">
        <v>1205</v>
      </c>
      <c r="P312" s="1" t="s">
        <v>35</v>
      </c>
      <c r="Q312" s="1" t="s">
        <v>47</v>
      </c>
      <c r="R312" s="1" t="s">
        <v>52</v>
      </c>
      <c r="S312" s="1" t="s">
        <v>38</v>
      </c>
      <c r="T312" s="1" t="str">
        <f>VLOOKUP(A312,[1]遴选品牌表!$A$3:$K$264,10,FALSE)</f>
        <v>勾选</v>
      </c>
      <c r="U312" s="1"/>
    </row>
    <row r="313" spans="1:21" x14ac:dyDescent="0.15">
      <c r="A313" s="1" t="s">
        <v>1197</v>
      </c>
      <c r="B313" s="1" t="s">
        <v>1244</v>
      </c>
      <c r="C313" s="1" t="s">
        <v>428</v>
      </c>
      <c r="D313" s="1" t="s">
        <v>429</v>
      </c>
      <c r="E313" s="1" t="s">
        <v>1199</v>
      </c>
      <c r="F313" s="1" t="s">
        <v>1200</v>
      </c>
      <c r="G313" s="1" t="s">
        <v>1201</v>
      </c>
      <c r="H313" s="1" t="s">
        <v>120</v>
      </c>
      <c r="I313" s="1" t="s">
        <v>1202</v>
      </c>
      <c r="J313" s="1" t="s">
        <v>29</v>
      </c>
      <c r="K313" s="1" t="s">
        <v>30</v>
      </c>
      <c r="L313" s="1" t="s">
        <v>433</v>
      </c>
      <c r="M313" s="1" t="s">
        <v>1245</v>
      </c>
      <c r="N313" s="1" t="s">
        <v>1246</v>
      </c>
      <c r="O313" s="1" t="s">
        <v>1205</v>
      </c>
      <c r="P313" s="1" t="s">
        <v>35</v>
      </c>
      <c r="Q313" s="1" t="s">
        <v>47</v>
      </c>
      <c r="R313" s="1" t="s">
        <v>52</v>
      </c>
      <c r="S313" s="1" t="s">
        <v>38</v>
      </c>
      <c r="T313" s="1" t="str">
        <f>VLOOKUP(A313,[1]遴选品牌表!$A$3:$K$264,10,FALSE)</f>
        <v>勾选</v>
      </c>
      <c r="U313" s="1"/>
    </row>
    <row r="314" spans="1:21" x14ac:dyDescent="0.15">
      <c r="A314" s="1" t="s">
        <v>1197</v>
      </c>
      <c r="B314" s="1" t="s">
        <v>1247</v>
      </c>
      <c r="C314" s="1" t="s">
        <v>428</v>
      </c>
      <c r="D314" s="1" t="s">
        <v>429</v>
      </c>
      <c r="E314" s="1" t="s">
        <v>1199</v>
      </c>
      <c r="F314" s="1" t="s">
        <v>1200</v>
      </c>
      <c r="G314" s="1" t="s">
        <v>1201</v>
      </c>
      <c r="H314" s="1" t="s">
        <v>120</v>
      </c>
      <c r="I314" s="1" t="s">
        <v>1202</v>
      </c>
      <c r="J314" s="1" t="s">
        <v>29</v>
      </c>
      <c r="K314" s="1" t="s">
        <v>30</v>
      </c>
      <c r="L314" s="1" t="s">
        <v>432</v>
      </c>
      <c r="M314" s="1" t="s">
        <v>1248</v>
      </c>
      <c r="N314" s="1" t="s">
        <v>1249</v>
      </c>
      <c r="O314" s="1" t="s">
        <v>1205</v>
      </c>
      <c r="P314" s="1" t="s">
        <v>35</v>
      </c>
      <c r="Q314" s="1" t="s">
        <v>47</v>
      </c>
      <c r="R314" s="1" t="s">
        <v>52</v>
      </c>
      <c r="S314" s="1" t="s">
        <v>38</v>
      </c>
      <c r="T314" s="1" t="str">
        <f>VLOOKUP(A314,[1]遴选品牌表!$A$3:$K$264,10,FALSE)</f>
        <v>勾选</v>
      </c>
      <c r="U314" s="1"/>
    </row>
    <row r="315" spans="1:21" x14ac:dyDescent="0.15">
      <c r="A315" s="1" t="s">
        <v>1197</v>
      </c>
      <c r="B315" s="1" t="s">
        <v>1250</v>
      </c>
      <c r="C315" s="1" t="s">
        <v>428</v>
      </c>
      <c r="D315" s="1" t="s">
        <v>429</v>
      </c>
      <c r="E315" s="1" t="s">
        <v>1199</v>
      </c>
      <c r="F315" s="1" t="s">
        <v>1200</v>
      </c>
      <c r="G315" s="1" t="s">
        <v>1201</v>
      </c>
      <c r="H315" s="1" t="s">
        <v>120</v>
      </c>
      <c r="I315" s="1" t="s">
        <v>1202</v>
      </c>
      <c r="J315" s="1" t="s">
        <v>29</v>
      </c>
      <c r="K315" s="1" t="s">
        <v>30</v>
      </c>
      <c r="L315" s="1" t="s">
        <v>1251</v>
      </c>
      <c r="M315" s="1" t="s">
        <v>1252</v>
      </c>
      <c r="N315" s="1" t="s">
        <v>1253</v>
      </c>
      <c r="O315" s="1" t="s">
        <v>1205</v>
      </c>
      <c r="P315" s="1" t="s">
        <v>35</v>
      </c>
      <c r="Q315" s="1" t="s">
        <v>47</v>
      </c>
      <c r="R315" s="1" t="s">
        <v>52</v>
      </c>
      <c r="S315" s="1" t="s">
        <v>38</v>
      </c>
      <c r="T315" s="1" t="str">
        <f>VLOOKUP(A315,[1]遴选品牌表!$A$3:$K$264,10,FALSE)</f>
        <v>勾选</v>
      </c>
      <c r="U315" s="1"/>
    </row>
    <row r="316" spans="1:21" x14ac:dyDescent="0.15">
      <c r="A316" s="1" t="s">
        <v>1197</v>
      </c>
      <c r="B316" s="1" t="s">
        <v>1254</v>
      </c>
      <c r="C316" s="1" t="s">
        <v>428</v>
      </c>
      <c r="D316" s="1" t="s">
        <v>429</v>
      </c>
      <c r="E316" s="1" t="s">
        <v>1199</v>
      </c>
      <c r="F316" s="1" t="s">
        <v>1200</v>
      </c>
      <c r="G316" s="1" t="s">
        <v>1201</v>
      </c>
      <c r="H316" s="1" t="s">
        <v>120</v>
      </c>
      <c r="I316" s="1" t="s">
        <v>1202</v>
      </c>
      <c r="J316" s="1" t="s">
        <v>29</v>
      </c>
      <c r="K316" s="1" t="s">
        <v>30</v>
      </c>
      <c r="L316" s="1" t="s">
        <v>1234</v>
      </c>
      <c r="M316" s="1" t="s">
        <v>1255</v>
      </c>
      <c r="N316" s="1" t="s">
        <v>1256</v>
      </c>
      <c r="O316" s="1" t="s">
        <v>1205</v>
      </c>
      <c r="P316" s="1" t="s">
        <v>35</v>
      </c>
      <c r="Q316" s="1" t="s">
        <v>47</v>
      </c>
      <c r="R316" s="1" t="s">
        <v>52</v>
      </c>
      <c r="S316" s="1" t="s">
        <v>38</v>
      </c>
      <c r="T316" s="1" t="str">
        <f>VLOOKUP(A316,[1]遴选品牌表!$A$3:$K$264,10,FALSE)</f>
        <v>勾选</v>
      </c>
      <c r="U316" s="1"/>
    </row>
    <row r="317" spans="1:21" x14ac:dyDescent="0.15">
      <c r="A317" s="1" t="s">
        <v>1197</v>
      </c>
      <c r="B317" s="1" t="s">
        <v>1257</v>
      </c>
      <c r="C317" s="1" t="s">
        <v>428</v>
      </c>
      <c r="D317" s="1" t="s">
        <v>429</v>
      </c>
      <c r="E317" s="1" t="s">
        <v>1199</v>
      </c>
      <c r="F317" s="1" t="s">
        <v>1200</v>
      </c>
      <c r="G317" s="1" t="s">
        <v>1201</v>
      </c>
      <c r="H317" s="1" t="s">
        <v>120</v>
      </c>
      <c r="I317" s="1" t="s">
        <v>1202</v>
      </c>
      <c r="J317" s="1" t="s">
        <v>29</v>
      </c>
      <c r="K317" s="1" t="s">
        <v>30</v>
      </c>
      <c r="L317" s="1" t="s">
        <v>1251</v>
      </c>
      <c r="M317" s="1" t="s">
        <v>1258</v>
      </c>
      <c r="N317" s="1" t="s">
        <v>1259</v>
      </c>
      <c r="O317" s="1" t="s">
        <v>1205</v>
      </c>
      <c r="P317" s="1" t="s">
        <v>35</v>
      </c>
      <c r="Q317" s="1" t="s">
        <v>47</v>
      </c>
      <c r="R317" s="1" t="s">
        <v>52</v>
      </c>
      <c r="S317" s="1" t="s">
        <v>38</v>
      </c>
      <c r="T317" s="1" t="str">
        <f>VLOOKUP(A317,[1]遴选品牌表!$A$3:$K$264,10,FALSE)</f>
        <v>勾选</v>
      </c>
      <c r="U317" s="1"/>
    </row>
    <row r="318" spans="1:21" x14ac:dyDescent="0.15">
      <c r="A318" s="1" t="s">
        <v>1197</v>
      </c>
      <c r="B318" s="1" t="s">
        <v>1260</v>
      </c>
      <c r="C318" s="1" t="s">
        <v>428</v>
      </c>
      <c r="D318" s="1" t="s">
        <v>429</v>
      </c>
      <c r="E318" s="1" t="s">
        <v>1199</v>
      </c>
      <c r="F318" s="1" t="s">
        <v>1200</v>
      </c>
      <c r="G318" s="1" t="s">
        <v>1201</v>
      </c>
      <c r="H318" s="1" t="s">
        <v>120</v>
      </c>
      <c r="I318" s="1" t="s">
        <v>1202</v>
      </c>
      <c r="J318" s="1" t="s">
        <v>29</v>
      </c>
      <c r="K318" s="1" t="s">
        <v>30</v>
      </c>
      <c r="L318" s="1" t="s">
        <v>48</v>
      </c>
      <c r="M318" s="1" t="s">
        <v>1261</v>
      </c>
      <c r="N318" s="1" t="s">
        <v>1262</v>
      </c>
      <c r="O318" s="1" t="s">
        <v>1205</v>
      </c>
      <c r="P318" s="1" t="s">
        <v>35</v>
      </c>
      <c r="Q318" s="1" t="s">
        <v>47</v>
      </c>
      <c r="R318" s="1" t="s">
        <v>52</v>
      </c>
      <c r="S318" s="1" t="s">
        <v>38</v>
      </c>
      <c r="T318" s="1" t="str">
        <f>VLOOKUP(A318,[1]遴选品牌表!$A$3:$K$264,10,FALSE)</f>
        <v>勾选</v>
      </c>
      <c r="U318" s="1"/>
    </row>
    <row r="319" spans="1:21" x14ac:dyDescent="0.15">
      <c r="A319" s="1" t="s">
        <v>1197</v>
      </c>
      <c r="B319" s="1" t="s">
        <v>1263</v>
      </c>
      <c r="C319" s="1" t="s">
        <v>428</v>
      </c>
      <c r="D319" s="1" t="s">
        <v>429</v>
      </c>
      <c r="E319" s="1" t="s">
        <v>1199</v>
      </c>
      <c r="F319" s="1" t="s">
        <v>1200</v>
      </c>
      <c r="G319" s="1" t="s">
        <v>1201</v>
      </c>
      <c r="H319" s="1" t="s">
        <v>120</v>
      </c>
      <c r="I319" s="1" t="s">
        <v>1202</v>
      </c>
      <c r="J319" s="1" t="s">
        <v>29</v>
      </c>
      <c r="K319" s="1" t="s">
        <v>30</v>
      </c>
      <c r="L319" s="1" t="s">
        <v>1234</v>
      </c>
      <c r="M319" s="1" t="s">
        <v>1264</v>
      </c>
      <c r="N319" s="1" t="s">
        <v>1265</v>
      </c>
      <c r="O319" s="1" t="s">
        <v>1205</v>
      </c>
      <c r="P319" s="1" t="s">
        <v>35</v>
      </c>
      <c r="Q319" s="1" t="s">
        <v>47</v>
      </c>
      <c r="R319" s="1" t="s">
        <v>52</v>
      </c>
      <c r="S319" s="1" t="s">
        <v>38</v>
      </c>
      <c r="T319" s="1" t="str">
        <f>VLOOKUP(A319,[1]遴选品牌表!$A$3:$K$264,10,FALSE)</f>
        <v>勾选</v>
      </c>
      <c r="U319" s="1"/>
    </row>
    <row r="320" spans="1:21" x14ac:dyDescent="0.15">
      <c r="A320" s="1" t="s">
        <v>1197</v>
      </c>
      <c r="B320" s="1" t="s">
        <v>1266</v>
      </c>
      <c r="C320" s="1" t="s">
        <v>428</v>
      </c>
      <c r="D320" s="1" t="s">
        <v>429</v>
      </c>
      <c r="E320" s="1" t="s">
        <v>1199</v>
      </c>
      <c r="F320" s="1" t="s">
        <v>1200</v>
      </c>
      <c r="G320" s="1" t="s">
        <v>1201</v>
      </c>
      <c r="H320" s="1" t="s">
        <v>120</v>
      </c>
      <c r="I320" s="1" t="s">
        <v>1202</v>
      </c>
      <c r="J320" s="1" t="s">
        <v>29</v>
      </c>
      <c r="K320" s="1" t="s">
        <v>30</v>
      </c>
      <c r="L320" s="1" t="s">
        <v>456</v>
      </c>
      <c r="M320" s="1" t="s">
        <v>1267</v>
      </c>
      <c r="N320" s="1" t="s">
        <v>1268</v>
      </c>
      <c r="O320" s="1" t="s">
        <v>1205</v>
      </c>
      <c r="P320" s="1" t="s">
        <v>35</v>
      </c>
      <c r="Q320" s="1" t="s">
        <v>47</v>
      </c>
      <c r="R320" s="1" t="s">
        <v>52</v>
      </c>
      <c r="S320" s="1" t="s">
        <v>38</v>
      </c>
      <c r="T320" s="1" t="str">
        <f>VLOOKUP(A320,[1]遴选品牌表!$A$3:$K$264,10,FALSE)</f>
        <v>勾选</v>
      </c>
      <c r="U320" s="1"/>
    </row>
    <row r="321" spans="1:21" x14ac:dyDescent="0.15">
      <c r="A321" s="1" t="s">
        <v>1197</v>
      </c>
      <c r="B321" s="1" t="s">
        <v>1269</v>
      </c>
      <c r="C321" s="1" t="s">
        <v>428</v>
      </c>
      <c r="D321" s="1" t="s">
        <v>429</v>
      </c>
      <c r="E321" s="1" t="s">
        <v>1199</v>
      </c>
      <c r="F321" s="1" t="s">
        <v>1200</v>
      </c>
      <c r="G321" s="1" t="s">
        <v>1201</v>
      </c>
      <c r="H321" s="1" t="s">
        <v>120</v>
      </c>
      <c r="I321" s="1" t="s">
        <v>1202</v>
      </c>
      <c r="J321" s="1" t="s">
        <v>29</v>
      </c>
      <c r="K321" s="1" t="s">
        <v>30</v>
      </c>
      <c r="L321" s="1" t="s">
        <v>48</v>
      </c>
      <c r="M321" s="1" t="s">
        <v>1270</v>
      </c>
      <c r="N321" s="1" t="s">
        <v>1271</v>
      </c>
      <c r="O321" s="1" t="s">
        <v>1205</v>
      </c>
      <c r="P321" s="1" t="s">
        <v>35</v>
      </c>
      <c r="Q321" s="1" t="s">
        <v>47</v>
      </c>
      <c r="R321" s="1" t="s">
        <v>52</v>
      </c>
      <c r="S321" s="1" t="s">
        <v>38</v>
      </c>
      <c r="T321" s="1" t="str">
        <f>VLOOKUP(A321,[1]遴选品牌表!$A$3:$K$264,10,FALSE)</f>
        <v>勾选</v>
      </c>
      <c r="U321" s="1"/>
    </row>
    <row r="322" spans="1:21" x14ac:dyDescent="0.15">
      <c r="A322" s="1" t="s">
        <v>1197</v>
      </c>
      <c r="B322" s="1" t="s">
        <v>1272</v>
      </c>
      <c r="C322" s="1" t="s">
        <v>428</v>
      </c>
      <c r="D322" s="1" t="s">
        <v>429</v>
      </c>
      <c r="E322" s="1" t="s">
        <v>1199</v>
      </c>
      <c r="F322" s="1" t="s">
        <v>1200</v>
      </c>
      <c r="G322" s="1" t="s">
        <v>1201</v>
      </c>
      <c r="H322" s="1" t="s">
        <v>120</v>
      </c>
      <c r="I322" s="1" t="s">
        <v>1202</v>
      </c>
      <c r="J322" s="1" t="s">
        <v>29</v>
      </c>
      <c r="K322" s="1" t="s">
        <v>30</v>
      </c>
      <c r="L322" s="1" t="s">
        <v>94</v>
      </c>
      <c r="M322" s="1" t="s">
        <v>1273</v>
      </c>
      <c r="N322" s="1" t="s">
        <v>1274</v>
      </c>
      <c r="O322" s="1" t="s">
        <v>1205</v>
      </c>
      <c r="P322" s="1" t="s">
        <v>35</v>
      </c>
      <c r="Q322" s="1" t="s">
        <v>47</v>
      </c>
      <c r="R322" s="1" t="s">
        <v>52</v>
      </c>
      <c r="S322" s="1" t="s">
        <v>38</v>
      </c>
      <c r="T322" s="1" t="str">
        <f>VLOOKUP(A322,[1]遴选品牌表!$A$3:$K$264,10,FALSE)</f>
        <v>勾选</v>
      </c>
      <c r="U322" s="1"/>
    </row>
    <row r="323" spans="1:21" x14ac:dyDescent="0.15">
      <c r="A323" s="1" t="s">
        <v>1197</v>
      </c>
      <c r="B323" s="1" t="s">
        <v>1275</v>
      </c>
      <c r="C323" s="1" t="s">
        <v>428</v>
      </c>
      <c r="D323" s="1" t="s">
        <v>429</v>
      </c>
      <c r="E323" s="1" t="s">
        <v>1199</v>
      </c>
      <c r="F323" s="1" t="s">
        <v>1200</v>
      </c>
      <c r="G323" s="1" t="s">
        <v>1201</v>
      </c>
      <c r="H323" s="1" t="s">
        <v>120</v>
      </c>
      <c r="I323" s="1" t="s">
        <v>1202</v>
      </c>
      <c r="J323" s="1" t="s">
        <v>29</v>
      </c>
      <c r="K323" s="1" t="s">
        <v>30</v>
      </c>
      <c r="L323" s="1" t="s">
        <v>109</v>
      </c>
      <c r="M323" s="1" t="s">
        <v>1276</v>
      </c>
      <c r="N323" s="1" t="s">
        <v>1277</v>
      </c>
      <c r="O323" s="1" t="s">
        <v>1205</v>
      </c>
      <c r="P323" s="1" t="s">
        <v>35</v>
      </c>
      <c r="Q323" s="1" t="s">
        <v>47</v>
      </c>
      <c r="R323" s="1" t="s">
        <v>52</v>
      </c>
      <c r="S323" s="1" t="s">
        <v>38</v>
      </c>
      <c r="T323" s="1" t="str">
        <f>VLOOKUP(A323,[1]遴选品牌表!$A$3:$K$264,10,FALSE)</f>
        <v>勾选</v>
      </c>
      <c r="U323" s="1"/>
    </row>
    <row r="324" spans="1:21" x14ac:dyDescent="0.15">
      <c r="A324" s="1" t="s">
        <v>1197</v>
      </c>
      <c r="B324" s="1" t="s">
        <v>1278</v>
      </c>
      <c r="C324" s="1" t="s">
        <v>428</v>
      </c>
      <c r="D324" s="1" t="s">
        <v>429</v>
      </c>
      <c r="E324" s="1" t="s">
        <v>1199</v>
      </c>
      <c r="F324" s="1" t="s">
        <v>1200</v>
      </c>
      <c r="G324" s="1" t="s">
        <v>1201</v>
      </c>
      <c r="H324" s="1" t="s">
        <v>120</v>
      </c>
      <c r="I324" s="1" t="s">
        <v>1202</v>
      </c>
      <c r="J324" s="1" t="s">
        <v>29</v>
      </c>
      <c r="K324" s="1" t="s">
        <v>30</v>
      </c>
      <c r="L324" s="1" t="s">
        <v>125</v>
      </c>
      <c r="M324" s="1" t="s">
        <v>1279</v>
      </c>
      <c r="N324" s="1" t="s">
        <v>1280</v>
      </c>
      <c r="O324" s="1" t="s">
        <v>1205</v>
      </c>
      <c r="P324" s="1" t="s">
        <v>35</v>
      </c>
      <c r="Q324" s="1" t="s">
        <v>47</v>
      </c>
      <c r="R324" s="1" t="s">
        <v>52</v>
      </c>
      <c r="S324" s="1" t="s">
        <v>38</v>
      </c>
      <c r="T324" s="1" t="str">
        <f>VLOOKUP(A324,[1]遴选品牌表!$A$3:$K$264,10,FALSE)</f>
        <v>勾选</v>
      </c>
      <c r="U324" s="1"/>
    </row>
    <row r="325" spans="1:21" x14ac:dyDescent="0.15">
      <c r="A325" s="1" t="s">
        <v>1197</v>
      </c>
      <c r="B325" s="1" t="s">
        <v>1281</v>
      </c>
      <c r="C325" s="1" t="s">
        <v>428</v>
      </c>
      <c r="D325" s="1" t="s">
        <v>429</v>
      </c>
      <c r="E325" s="1" t="s">
        <v>1199</v>
      </c>
      <c r="F325" s="1" t="s">
        <v>1200</v>
      </c>
      <c r="G325" s="1" t="s">
        <v>1201</v>
      </c>
      <c r="H325" s="1" t="s">
        <v>120</v>
      </c>
      <c r="I325" s="1" t="s">
        <v>1202</v>
      </c>
      <c r="J325" s="1" t="s">
        <v>29</v>
      </c>
      <c r="K325" s="1" t="s">
        <v>30</v>
      </c>
      <c r="L325" s="1" t="s">
        <v>124</v>
      </c>
      <c r="M325" s="1" t="s">
        <v>1282</v>
      </c>
      <c r="N325" s="1" t="s">
        <v>1283</v>
      </c>
      <c r="O325" s="1" t="s">
        <v>1205</v>
      </c>
      <c r="P325" s="1" t="s">
        <v>35</v>
      </c>
      <c r="Q325" s="1" t="s">
        <v>47</v>
      </c>
      <c r="R325" s="1" t="s">
        <v>52</v>
      </c>
      <c r="S325" s="1" t="s">
        <v>38</v>
      </c>
      <c r="T325" s="1" t="str">
        <f>VLOOKUP(A325,[1]遴选品牌表!$A$3:$K$264,10,FALSE)</f>
        <v>勾选</v>
      </c>
      <c r="U325" s="1"/>
    </row>
    <row r="326" spans="1:21" x14ac:dyDescent="0.15">
      <c r="A326" s="1" t="s">
        <v>1197</v>
      </c>
      <c r="B326" s="1" t="s">
        <v>1284</v>
      </c>
      <c r="C326" s="1" t="s">
        <v>428</v>
      </c>
      <c r="D326" s="1" t="s">
        <v>429</v>
      </c>
      <c r="E326" s="1" t="s">
        <v>1199</v>
      </c>
      <c r="F326" s="1" t="s">
        <v>1200</v>
      </c>
      <c r="G326" s="1" t="s">
        <v>1201</v>
      </c>
      <c r="H326" s="1" t="s">
        <v>120</v>
      </c>
      <c r="I326" s="1" t="s">
        <v>1202</v>
      </c>
      <c r="J326" s="1" t="s">
        <v>29</v>
      </c>
      <c r="K326" s="1" t="s">
        <v>30</v>
      </c>
      <c r="L326" s="1" t="s">
        <v>1285</v>
      </c>
      <c r="M326" s="1" t="s">
        <v>1286</v>
      </c>
      <c r="N326" s="1" t="s">
        <v>1287</v>
      </c>
      <c r="O326" s="1" t="s">
        <v>1205</v>
      </c>
      <c r="P326" s="1" t="s">
        <v>35</v>
      </c>
      <c r="Q326" s="1" t="s">
        <v>47</v>
      </c>
      <c r="R326" s="1" t="s">
        <v>52</v>
      </c>
      <c r="S326" s="1" t="s">
        <v>38</v>
      </c>
      <c r="T326" s="1" t="str">
        <f>VLOOKUP(A326,[1]遴选品牌表!$A$3:$K$264,10,FALSE)</f>
        <v>勾选</v>
      </c>
      <c r="U326" s="1"/>
    </row>
    <row r="327" spans="1:21" x14ac:dyDescent="0.15">
      <c r="A327" s="1" t="s">
        <v>1197</v>
      </c>
      <c r="B327" s="1" t="s">
        <v>1288</v>
      </c>
      <c r="C327" s="1" t="s">
        <v>428</v>
      </c>
      <c r="D327" s="1" t="s">
        <v>429</v>
      </c>
      <c r="E327" s="1" t="s">
        <v>1199</v>
      </c>
      <c r="F327" s="1" t="s">
        <v>1200</v>
      </c>
      <c r="G327" s="1" t="s">
        <v>1201</v>
      </c>
      <c r="H327" s="1" t="s">
        <v>120</v>
      </c>
      <c r="I327" s="1" t="s">
        <v>1202</v>
      </c>
      <c r="J327" s="1" t="s">
        <v>29</v>
      </c>
      <c r="K327" s="1" t="s">
        <v>30</v>
      </c>
      <c r="L327" s="1" t="s">
        <v>119</v>
      </c>
      <c r="M327" s="1" t="s">
        <v>1289</v>
      </c>
      <c r="N327" s="1" t="s">
        <v>1290</v>
      </c>
      <c r="O327" s="1" t="s">
        <v>1205</v>
      </c>
      <c r="P327" s="1" t="s">
        <v>35</v>
      </c>
      <c r="Q327" s="1" t="s">
        <v>47</v>
      </c>
      <c r="R327" s="1" t="s">
        <v>52</v>
      </c>
      <c r="S327" s="1" t="s">
        <v>38</v>
      </c>
      <c r="T327" s="1" t="str">
        <f>VLOOKUP(A327,[1]遴选品牌表!$A$3:$K$264,10,FALSE)</f>
        <v>勾选</v>
      </c>
      <c r="U327" s="1"/>
    </row>
    <row r="328" spans="1:21" x14ac:dyDescent="0.15">
      <c r="A328" s="1" t="s">
        <v>1197</v>
      </c>
      <c r="B328" s="1" t="s">
        <v>1291</v>
      </c>
      <c r="C328" s="1" t="s">
        <v>428</v>
      </c>
      <c r="D328" s="1" t="s">
        <v>429</v>
      </c>
      <c r="E328" s="1" t="s">
        <v>1199</v>
      </c>
      <c r="F328" s="1" t="s">
        <v>1200</v>
      </c>
      <c r="G328" s="1" t="s">
        <v>1201</v>
      </c>
      <c r="H328" s="1" t="s">
        <v>120</v>
      </c>
      <c r="I328" s="1" t="s">
        <v>1202</v>
      </c>
      <c r="J328" s="1" t="s">
        <v>29</v>
      </c>
      <c r="K328" s="1" t="s">
        <v>30</v>
      </c>
      <c r="L328" s="1" t="s">
        <v>122</v>
      </c>
      <c r="M328" s="1" t="s">
        <v>1292</v>
      </c>
      <c r="N328" s="1" t="s">
        <v>1293</v>
      </c>
      <c r="O328" s="1" t="s">
        <v>1205</v>
      </c>
      <c r="P328" s="1" t="s">
        <v>35</v>
      </c>
      <c r="Q328" s="1" t="s">
        <v>47</v>
      </c>
      <c r="R328" s="1" t="s">
        <v>52</v>
      </c>
      <c r="S328" s="1" t="s">
        <v>38</v>
      </c>
      <c r="T328" s="1" t="str">
        <f>VLOOKUP(A328,[1]遴选品牌表!$A$3:$K$264,10,FALSE)</f>
        <v>勾选</v>
      </c>
      <c r="U328" s="1"/>
    </row>
    <row r="329" spans="1:21" x14ac:dyDescent="0.15">
      <c r="A329" s="1" t="s">
        <v>1197</v>
      </c>
      <c r="B329" s="1" t="s">
        <v>1294</v>
      </c>
      <c r="C329" s="1" t="s">
        <v>428</v>
      </c>
      <c r="D329" s="1" t="s">
        <v>429</v>
      </c>
      <c r="E329" s="1" t="s">
        <v>1199</v>
      </c>
      <c r="F329" s="1" t="s">
        <v>1200</v>
      </c>
      <c r="G329" s="1" t="s">
        <v>1201</v>
      </c>
      <c r="H329" s="1" t="s">
        <v>120</v>
      </c>
      <c r="I329" s="1" t="s">
        <v>1202</v>
      </c>
      <c r="J329" s="1" t="s">
        <v>29</v>
      </c>
      <c r="K329" s="1" t="s">
        <v>30</v>
      </c>
      <c r="L329" s="1" t="s">
        <v>108</v>
      </c>
      <c r="M329" s="1" t="s">
        <v>1295</v>
      </c>
      <c r="N329" s="1" t="s">
        <v>1296</v>
      </c>
      <c r="O329" s="1" t="s">
        <v>1205</v>
      </c>
      <c r="P329" s="1" t="s">
        <v>35</v>
      </c>
      <c r="Q329" s="1" t="s">
        <v>47</v>
      </c>
      <c r="R329" s="1" t="s">
        <v>52</v>
      </c>
      <c r="S329" s="1" t="s">
        <v>38</v>
      </c>
      <c r="T329" s="1" t="str">
        <f>VLOOKUP(A329,[1]遴选品牌表!$A$3:$K$264,10,FALSE)</f>
        <v>勾选</v>
      </c>
      <c r="U329" s="1"/>
    </row>
    <row r="330" spans="1:21" x14ac:dyDescent="0.15">
      <c r="A330" s="1" t="s">
        <v>1197</v>
      </c>
      <c r="B330" s="1" t="s">
        <v>1297</v>
      </c>
      <c r="C330" s="1" t="s">
        <v>428</v>
      </c>
      <c r="D330" s="1" t="s">
        <v>429</v>
      </c>
      <c r="E330" s="1" t="s">
        <v>1199</v>
      </c>
      <c r="F330" s="1" t="s">
        <v>1200</v>
      </c>
      <c r="G330" s="1" t="s">
        <v>1201</v>
      </c>
      <c r="H330" s="1" t="s">
        <v>120</v>
      </c>
      <c r="I330" s="1" t="s">
        <v>1202</v>
      </c>
      <c r="J330" s="1" t="s">
        <v>29</v>
      </c>
      <c r="K330" s="1" t="s">
        <v>30</v>
      </c>
      <c r="L330" s="1" t="s">
        <v>1298</v>
      </c>
      <c r="M330" s="1" t="s">
        <v>1299</v>
      </c>
      <c r="N330" s="1" t="s">
        <v>1300</v>
      </c>
      <c r="O330" s="1" t="s">
        <v>1205</v>
      </c>
      <c r="P330" s="1" t="s">
        <v>35</v>
      </c>
      <c r="Q330" s="1" t="s">
        <v>47</v>
      </c>
      <c r="R330" s="1" t="s">
        <v>52</v>
      </c>
      <c r="S330" s="1" t="s">
        <v>38</v>
      </c>
      <c r="T330" s="1" t="str">
        <f>VLOOKUP(A330,[1]遴选品牌表!$A$3:$K$264,10,FALSE)</f>
        <v>勾选</v>
      </c>
      <c r="U330" s="1"/>
    </row>
    <row r="331" spans="1:21" x14ac:dyDescent="0.15">
      <c r="A331" s="1" t="s">
        <v>1197</v>
      </c>
      <c r="B331" s="1" t="s">
        <v>1301</v>
      </c>
      <c r="C331" s="1" t="s">
        <v>428</v>
      </c>
      <c r="D331" s="1" t="s">
        <v>429</v>
      </c>
      <c r="E331" s="1" t="s">
        <v>1199</v>
      </c>
      <c r="F331" s="1" t="s">
        <v>1200</v>
      </c>
      <c r="G331" s="1" t="s">
        <v>1201</v>
      </c>
      <c r="H331" s="1" t="s">
        <v>120</v>
      </c>
      <c r="I331" s="1" t="s">
        <v>1202</v>
      </c>
      <c r="J331" s="1" t="s">
        <v>29</v>
      </c>
      <c r="K331" s="1" t="s">
        <v>30</v>
      </c>
      <c r="L331" s="1" t="s">
        <v>92</v>
      </c>
      <c r="M331" s="1" t="s">
        <v>1302</v>
      </c>
      <c r="N331" s="1" t="s">
        <v>1303</v>
      </c>
      <c r="O331" s="1" t="s">
        <v>1205</v>
      </c>
      <c r="P331" s="1" t="s">
        <v>35</v>
      </c>
      <c r="Q331" s="1" t="s">
        <v>47</v>
      </c>
      <c r="R331" s="1" t="s">
        <v>52</v>
      </c>
      <c r="S331" s="1" t="s">
        <v>38</v>
      </c>
      <c r="T331" s="1" t="str">
        <f>VLOOKUP(A331,[1]遴选品牌表!$A$3:$K$264,10,FALSE)</f>
        <v>勾选</v>
      </c>
      <c r="U331" s="1"/>
    </row>
    <row r="332" spans="1:21" x14ac:dyDescent="0.15">
      <c r="A332" s="1" t="s">
        <v>1197</v>
      </c>
      <c r="B332" s="1" t="s">
        <v>1304</v>
      </c>
      <c r="C332" s="1" t="s">
        <v>428</v>
      </c>
      <c r="D332" s="1" t="s">
        <v>429</v>
      </c>
      <c r="E332" s="1" t="s">
        <v>1199</v>
      </c>
      <c r="F332" s="1" t="s">
        <v>1200</v>
      </c>
      <c r="G332" s="1" t="s">
        <v>1201</v>
      </c>
      <c r="H332" s="1" t="s">
        <v>120</v>
      </c>
      <c r="I332" s="1" t="s">
        <v>1202</v>
      </c>
      <c r="J332" s="1" t="s">
        <v>29</v>
      </c>
      <c r="K332" s="1" t="s">
        <v>30</v>
      </c>
      <c r="L332" s="1" t="s">
        <v>125</v>
      </c>
      <c r="M332" s="1" t="s">
        <v>1305</v>
      </c>
      <c r="N332" s="1" t="s">
        <v>1306</v>
      </c>
      <c r="O332" s="1" t="s">
        <v>1205</v>
      </c>
      <c r="P332" s="1" t="s">
        <v>35</v>
      </c>
      <c r="Q332" s="1" t="s">
        <v>47</v>
      </c>
      <c r="R332" s="1" t="s">
        <v>52</v>
      </c>
      <c r="S332" s="1" t="s">
        <v>38</v>
      </c>
      <c r="T332" s="1" t="str">
        <f>VLOOKUP(A332,[1]遴选品牌表!$A$3:$K$264,10,FALSE)</f>
        <v>勾选</v>
      </c>
      <c r="U332" s="1"/>
    </row>
    <row r="333" spans="1:21" x14ac:dyDescent="0.15">
      <c r="A333" s="1" t="s">
        <v>1197</v>
      </c>
      <c r="B333" s="1" t="s">
        <v>1307</v>
      </c>
      <c r="C333" s="1" t="s">
        <v>428</v>
      </c>
      <c r="D333" s="1" t="s">
        <v>429</v>
      </c>
      <c r="E333" s="1" t="s">
        <v>1199</v>
      </c>
      <c r="F333" s="1" t="s">
        <v>1200</v>
      </c>
      <c r="G333" s="1" t="s">
        <v>1201</v>
      </c>
      <c r="H333" s="1" t="s">
        <v>120</v>
      </c>
      <c r="I333" s="1" t="s">
        <v>1202</v>
      </c>
      <c r="J333" s="1" t="s">
        <v>29</v>
      </c>
      <c r="K333" s="1" t="s">
        <v>30</v>
      </c>
      <c r="L333" s="1" t="s">
        <v>121</v>
      </c>
      <c r="M333" s="1" t="s">
        <v>1308</v>
      </c>
      <c r="N333" s="1" t="s">
        <v>1309</v>
      </c>
      <c r="O333" s="1" t="s">
        <v>1205</v>
      </c>
      <c r="P333" s="1" t="s">
        <v>35</v>
      </c>
      <c r="Q333" s="1" t="s">
        <v>47</v>
      </c>
      <c r="R333" s="1" t="s">
        <v>52</v>
      </c>
      <c r="S333" s="1" t="s">
        <v>38</v>
      </c>
      <c r="T333" s="1" t="str">
        <f>VLOOKUP(A333,[1]遴选品牌表!$A$3:$K$264,10,FALSE)</f>
        <v>勾选</v>
      </c>
      <c r="U333" s="1"/>
    </row>
    <row r="334" spans="1:21" x14ac:dyDescent="0.15">
      <c r="A334" s="1" t="s">
        <v>1197</v>
      </c>
      <c r="B334" s="1" t="s">
        <v>1310</v>
      </c>
      <c r="C334" s="1" t="s">
        <v>428</v>
      </c>
      <c r="D334" s="1" t="s">
        <v>429</v>
      </c>
      <c r="E334" s="1" t="s">
        <v>1199</v>
      </c>
      <c r="F334" s="1" t="s">
        <v>1200</v>
      </c>
      <c r="G334" s="1" t="s">
        <v>1201</v>
      </c>
      <c r="H334" s="1" t="s">
        <v>120</v>
      </c>
      <c r="I334" s="1" t="s">
        <v>1202</v>
      </c>
      <c r="J334" s="1" t="s">
        <v>29</v>
      </c>
      <c r="K334" s="1" t="s">
        <v>30</v>
      </c>
      <c r="L334" s="1" t="s">
        <v>434</v>
      </c>
      <c r="M334" s="1" t="s">
        <v>1311</v>
      </c>
      <c r="N334" s="1" t="s">
        <v>1312</v>
      </c>
      <c r="O334" s="1" t="s">
        <v>1205</v>
      </c>
      <c r="P334" s="1" t="s">
        <v>35</v>
      </c>
      <c r="Q334" s="1" t="s">
        <v>47</v>
      </c>
      <c r="R334" s="1" t="s">
        <v>52</v>
      </c>
      <c r="S334" s="1" t="s">
        <v>38</v>
      </c>
      <c r="T334" s="1" t="str">
        <f>VLOOKUP(A334,[1]遴选品牌表!$A$3:$K$264,10,FALSE)</f>
        <v>勾选</v>
      </c>
      <c r="U334" s="1"/>
    </row>
    <row r="335" spans="1:21" x14ac:dyDescent="0.15">
      <c r="A335" s="1" t="s">
        <v>1197</v>
      </c>
      <c r="B335" s="1" t="s">
        <v>1313</v>
      </c>
      <c r="C335" s="1" t="s">
        <v>428</v>
      </c>
      <c r="D335" s="1" t="s">
        <v>429</v>
      </c>
      <c r="E335" s="1" t="s">
        <v>1199</v>
      </c>
      <c r="F335" s="1" t="s">
        <v>1200</v>
      </c>
      <c r="G335" s="1" t="s">
        <v>1201</v>
      </c>
      <c r="H335" s="1" t="s">
        <v>120</v>
      </c>
      <c r="I335" s="1" t="s">
        <v>1202</v>
      </c>
      <c r="J335" s="1" t="s">
        <v>29</v>
      </c>
      <c r="K335" s="1" t="s">
        <v>30</v>
      </c>
      <c r="L335" s="1" t="s">
        <v>1314</v>
      </c>
      <c r="M335" s="1" t="s">
        <v>1315</v>
      </c>
      <c r="N335" s="1" t="s">
        <v>1316</v>
      </c>
      <c r="O335" s="1" t="s">
        <v>1205</v>
      </c>
      <c r="P335" s="1" t="s">
        <v>35</v>
      </c>
      <c r="Q335" s="1" t="s">
        <v>47</v>
      </c>
      <c r="R335" s="1" t="s">
        <v>52</v>
      </c>
      <c r="S335" s="1" t="s">
        <v>38</v>
      </c>
      <c r="T335" s="1" t="str">
        <f>VLOOKUP(A335,[1]遴选品牌表!$A$3:$K$264,10,FALSE)</f>
        <v>勾选</v>
      </c>
      <c r="U335" s="1"/>
    </row>
    <row r="336" spans="1:21" x14ac:dyDescent="0.15">
      <c r="A336" s="1" t="s">
        <v>1197</v>
      </c>
      <c r="B336" s="1" t="s">
        <v>1317</v>
      </c>
      <c r="C336" s="1" t="s">
        <v>428</v>
      </c>
      <c r="D336" s="1" t="s">
        <v>429</v>
      </c>
      <c r="E336" s="1" t="s">
        <v>1199</v>
      </c>
      <c r="F336" s="1" t="s">
        <v>1200</v>
      </c>
      <c r="G336" s="1" t="s">
        <v>1201</v>
      </c>
      <c r="H336" s="1" t="s">
        <v>120</v>
      </c>
      <c r="I336" s="1" t="s">
        <v>1202</v>
      </c>
      <c r="J336" s="1" t="s">
        <v>29</v>
      </c>
      <c r="K336" s="1" t="s">
        <v>30</v>
      </c>
      <c r="L336" s="1" t="s">
        <v>124</v>
      </c>
      <c r="M336" s="1" t="s">
        <v>1318</v>
      </c>
      <c r="N336" s="1" t="s">
        <v>1319</v>
      </c>
      <c r="O336" s="1" t="s">
        <v>1205</v>
      </c>
      <c r="P336" s="1" t="s">
        <v>35</v>
      </c>
      <c r="Q336" s="1" t="s">
        <v>47</v>
      </c>
      <c r="R336" s="1" t="s">
        <v>52</v>
      </c>
      <c r="S336" s="1" t="s">
        <v>38</v>
      </c>
      <c r="T336" s="1" t="str">
        <f>VLOOKUP(A336,[1]遴选品牌表!$A$3:$K$264,10,FALSE)</f>
        <v>勾选</v>
      </c>
      <c r="U336" s="1"/>
    </row>
    <row r="337" spans="1:21" x14ac:dyDescent="0.15">
      <c r="A337" s="1" t="s">
        <v>1197</v>
      </c>
      <c r="B337" s="1" t="s">
        <v>1320</v>
      </c>
      <c r="C337" s="1" t="s">
        <v>428</v>
      </c>
      <c r="D337" s="1" t="s">
        <v>429</v>
      </c>
      <c r="E337" s="1" t="s">
        <v>1199</v>
      </c>
      <c r="F337" s="1" t="s">
        <v>1200</v>
      </c>
      <c r="G337" s="1" t="s">
        <v>1201</v>
      </c>
      <c r="H337" s="1" t="s">
        <v>120</v>
      </c>
      <c r="I337" s="1" t="s">
        <v>1202</v>
      </c>
      <c r="J337" s="1" t="s">
        <v>29</v>
      </c>
      <c r="K337" s="1" t="s">
        <v>30</v>
      </c>
      <c r="L337" s="1" t="s">
        <v>1321</v>
      </c>
      <c r="M337" s="1" t="s">
        <v>1322</v>
      </c>
      <c r="N337" s="1" t="s">
        <v>1323</v>
      </c>
      <c r="O337" s="1" t="s">
        <v>1205</v>
      </c>
      <c r="P337" s="1" t="s">
        <v>35</v>
      </c>
      <c r="Q337" s="1" t="s">
        <v>47</v>
      </c>
      <c r="R337" s="1" t="s">
        <v>52</v>
      </c>
      <c r="S337" s="1" t="s">
        <v>38</v>
      </c>
      <c r="T337" s="1" t="str">
        <f>VLOOKUP(A337,[1]遴选品牌表!$A$3:$K$264,10,FALSE)</f>
        <v>勾选</v>
      </c>
      <c r="U337" s="1"/>
    </row>
    <row r="338" spans="1:21" x14ac:dyDescent="0.15">
      <c r="A338" s="1" t="s">
        <v>1326</v>
      </c>
      <c r="B338" s="1" t="s">
        <v>1327</v>
      </c>
      <c r="C338" s="1" t="s">
        <v>428</v>
      </c>
      <c r="D338" s="1" t="s">
        <v>1324</v>
      </c>
      <c r="E338" s="1" t="s">
        <v>1325</v>
      </c>
      <c r="F338" s="1" t="s">
        <v>1328</v>
      </c>
      <c r="G338" s="1" t="s">
        <v>443</v>
      </c>
      <c r="H338" s="1" t="s">
        <v>310</v>
      </c>
      <c r="I338" s="1" t="s">
        <v>1329</v>
      </c>
      <c r="J338" s="1" t="s">
        <v>51</v>
      </c>
      <c r="K338" s="1" t="s">
        <v>30</v>
      </c>
      <c r="L338" s="1" t="s">
        <v>1330</v>
      </c>
      <c r="M338" s="1" t="s">
        <v>1331</v>
      </c>
      <c r="N338" s="1" t="s">
        <v>1332</v>
      </c>
      <c r="O338" s="1" t="s">
        <v>129</v>
      </c>
      <c r="P338" s="1" t="s">
        <v>35</v>
      </c>
      <c r="Q338" s="1" t="s">
        <v>47</v>
      </c>
      <c r="R338" s="1" t="s">
        <v>37</v>
      </c>
      <c r="S338" s="1" t="s">
        <v>38</v>
      </c>
      <c r="T338" s="1" t="str">
        <f>VLOOKUP(A338,[1]遴选品牌表!$A$3:$K$264,10,FALSE)</f>
        <v>勾选</v>
      </c>
      <c r="U338" s="1"/>
    </row>
    <row r="339" spans="1:21" x14ac:dyDescent="0.15">
      <c r="A339" s="1" t="s">
        <v>1326</v>
      </c>
      <c r="B339" s="1" t="s">
        <v>1333</v>
      </c>
      <c r="C339" s="1" t="s">
        <v>428</v>
      </c>
      <c r="D339" s="1" t="s">
        <v>1324</v>
      </c>
      <c r="E339" s="1" t="s">
        <v>1325</v>
      </c>
      <c r="F339" s="1" t="s">
        <v>1328</v>
      </c>
      <c r="G339" s="1" t="s">
        <v>443</v>
      </c>
      <c r="H339" s="1" t="s">
        <v>310</v>
      </c>
      <c r="I339" s="1" t="s">
        <v>1329</v>
      </c>
      <c r="J339" s="1" t="s">
        <v>51</v>
      </c>
      <c r="K339" s="1" t="s">
        <v>30</v>
      </c>
      <c r="L339" s="1" t="s">
        <v>1334</v>
      </c>
      <c r="M339" s="1" t="s">
        <v>1335</v>
      </c>
      <c r="N339" s="1" t="s">
        <v>1336</v>
      </c>
      <c r="O339" s="1" t="s">
        <v>129</v>
      </c>
      <c r="P339" s="1" t="s">
        <v>35</v>
      </c>
      <c r="Q339" s="1" t="s">
        <v>47</v>
      </c>
      <c r="R339" s="1" t="s">
        <v>37</v>
      </c>
      <c r="S339" s="1" t="s">
        <v>38</v>
      </c>
      <c r="T339" s="1" t="str">
        <f>VLOOKUP(A339,[1]遴选品牌表!$A$3:$K$264,10,FALSE)</f>
        <v>勾选</v>
      </c>
      <c r="U339" s="1"/>
    </row>
    <row r="340" spans="1:21" x14ac:dyDescent="0.15">
      <c r="A340" s="1" t="s">
        <v>1326</v>
      </c>
      <c r="B340" s="1" t="s">
        <v>1337</v>
      </c>
      <c r="C340" s="1" t="s">
        <v>428</v>
      </c>
      <c r="D340" s="1" t="s">
        <v>1324</v>
      </c>
      <c r="E340" s="1" t="s">
        <v>1325</v>
      </c>
      <c r="F340" s="1" t="s">
        <v>1338</v>
      </c>
      <c r="G340" s="1" t="s">
        <v>443</v>
      </c>
      <c r="H340" s="1" t="s">
        <v>310</v>
      </c>
      <c r="I340" s="1" t="s">
        <v>1339</v>
      </c>
      <c r="J340" s="1" t="s">
        <v>51</v>
      </c>
      <c r="K340" s="1" t="s">
        <v>30</v>
      </c>
      <c r="L340" s="1" t="s">
        <v>1340</v>
      </c>
      <c r="M340" s="1" t="s">
        <v>1341</v>
      </c>
      <c r="N340" s="1" t="s">
        <v>1342</v>
      </c>
      <c r="O340" s="1" t="s">
        <v>129</v>
      </c>
      <c r="P340" s="1" t="s">
        <v>35</v>
      </c>
      <c r="Q340" s="1" t="s">
        <v>47</v>
      </c>
      <c r="R340" s="1" t="s">
        <v>37</v>
      </c>
      <c r="S340" s="1" t="s">
        <v>38</v>
      </c>
      <c r="T340" s="1" t="str">
        <f>VLOOKUP(A340,[1]遴选品牌表!$A$3:$K$264,10,FALSE)</f>
        <v>勾选</v>
      </c>
      <c r="U340" s="1"/>
    </row>
    <row r="341" spans="1:21" x14ac:dyDescent="0.15">
      <c r="A341" s="1" t="s">
        <v>1326</v>
      </c>
      <c r="B341" s="1" t="s">
        <v>1343</v>
      </c>
      <c r="C341" s="1" t="s">
        <v>428</v>
      </c>
      <c r="D341" s="1" t="s">
        <v>1324</v>
      </c>
      <c r="E341" s="1" t="s">
        <v>1325</v>
      </c>
      <c r="F341" s="1" t="s">
        <v>1328</v>
      </c>
      <c r="G341" s="1" t="s">
        <v>443</v>
      </c>
      <c r="H341" s="1" t="s">
        <v>310</v>
      </c>
      <c r="I341" s="1" t="s">
        <v>1344</v>
      </c>
      <c r="J341" s="1" t="s">
        <v>51</v>
      </c>
      <c r="K341" s="1" t="s">
        <v>30</v>
      </c>
      <c r="L341" s="1" t="s">
        <v>1345</v>
      </c>
      <c r="M341" s="1" t="s">
        <v>1346</v>
      </c>
      <c r="N341" s="1" t="s">
        <v>1347</v>
      </c>
      <c r="O341" s="1" t="s">
        <v>129</v>
      </c>
      <c r="P341" s="1" t="s">
        <v>35</v>
      </c>
      <c r="Q341" s="1" t="s">
        <v>36</v>
      </c>
      <c r="R341" s="1" t="s">
        <v>37</v>
      </c>
      <c r="S341" s="1" t="s">
        <v>38</v>
      </c>
      <c r="T341" s="1" t="str">
        <f>VLOOKUP(A341,[1]遴选品牌表!$A$3:$K$264,10,FALSE)</f>
        <v>勾选</v>
      </c>
      <c r="U341" s="1"/>
    </row>
    <row r="342" spans="1:21" x14ac:dyDescent="0.15">
      <c r="A342" s="1" t="s">
        <v>1326</v>
      </c>
      <c r="B342" s="1" t="s">
        <v>1348</v>
      </c>
      <c r="C342" s="1" t="s">
        <v>428</v>
      </c>
      <c r="D342" s="1" t="s">
        <v>1324</v>
      </c>
      <c r="E342" s="1" t="s">
        <v>1325</v>
      </c>
      <c r="F342" s="1" t="s">
        <v>1349</v>
      </c>
      <c r="G342" s="1" t="s">
        <v>443</v>
      </c>
      <c r="H342" s="1" t="s">
        <v>310</v>
      </c>
      <c r="I342" s="1" t="s">
        <v>1329</v>
      </c>
      <c r="J342" s="1" t="s">
        <v>51</v>
      </c>
      <c r="K342" s="1" t="s">
        <v>152</v>
      </c>
      <c r="L342" s="1" t="s">
        <v>1350</v>
      </c>
      <c r="M342" s="1" t="s">
        <v>1351</v>
      </c>
      <c r="N342" s="1" t="s">
        <v>1351</v>
      </c>
      <c r="O342" s="1" t="s">
        <v>129</v>
      </c>
      <c r="P342" s="1" t="s">
        <v>35</v>
      </c>
      <c r="Q342" s="1" t="s">
        <v>67</v>
      </c>
      <c r="R342" s="1" t="s">
        <v>37</v>
      </c>
      <c r="S342" s="1" t="s">
        <v>38</v>
      </c>
      <c r="T342" s="1" t="str">
        <f>VLOOKUP(A342,[1]遴选品牌表!$A$3:$K$264,10,FALSE)</f>
        <v>勾选</v>
      </c>
      <c r="U342" s="1"/>
    </row>
    <row r="343" spans="1:21" x14ac:dyDescent="0.15">
      <c r="A343" s="1" t="s">
        <v>1354</v>
      </c>
      <c r="B343" s="1" t="s">
        <v>1355</v>
      </c>
      <c r="C343" s="1" t="s">
        <v>428</v>
      </c>
      <c r="D343" s="1" t="s">
        <v>1324</v>
      </c>
      <c r="E343" s="1" t="s">
        <v>1352</v>
      </c>
      <c r="F343" s="1" t="s">
        <v>1356</v>
      </c>
      <c r="G343" s="1" t="s">
        <v>1357</v>
      </c>
      <c r="H343" s="1" t="s">
        <v>321</v>
      </c>
      <c r="I343" s="1" t="s">
        <v>1358</v>
      </c>
      <c r="J343" s="1" t="s">
        <v>29</v>
      </c>
      <c r="K343" s="1" t="s">
        <v>30</v>
      </c>
      <c r="L343" s="1" t="s">
        <v>1359</v>
      </c>
      <c r="M343" s="1" t="s">
        <v>1360</v>
      </c>
      <c r="N343" s="1" t="s">
        <v>70</v>
      </c>
      <c r="O343" s="1" t="s">
        <v>1361</v>
      </c>
      <c r="P343" s="1" t="s">
        <v>35</v>
      </c>
      <c r="Q343" s="1" t="s">
        <v>67</v>
      </c>
      <c r="R343" s="1" t="s">
        <v>37</v>
      </c>
      <c r="S343" s="1" t="s">
        <v>38</v>
      </c>
      <c r="T343" s="1" t="str">
        <f>VLOOKUP(A343,[1]遴选品牌表!$A$3:$K$264,10,FALSE)</f>
        <v>勾选</v>
      </c>
      <c r="U343" s="1"/>
    </row>
    <row r="344" spans="1:21" x14ac:dyDescent="0.15">
      <c r="A344" s="1" t="s">
        <v>1354</v>
      </c>
      <c r="B344" s="1" t="s">
        <v>1362</v>
      </c>
      <c r="C344" s="1" t="s">
        <v>428</v>
      </c>
      <c r="D344" s="1" t="s">
        <v>1324</v>
      </c>
      <c r="E344" s="1" t="s">
        <v>1352</v>
      </c>
      <c r="F344" s="1" t="s">
        <v>1356</v>
      </c>
      <c r="G344" s="1" t="s">
        <v>1357</v>
      </c>
      <c r="H344" s="1" t="s">
        <v>321</v>
      </c>
      <c r="I344" s="1" t="s">
        <v>1358</v>
      </c>
      <c r="J344" s="1" t="s">
        <v>29</v>
      </c>
      <c r="K344" s="1" t="s">
        <v>30</v>
      </c>
      <c r="L344" s="1" t="s">
        <v>1363</v>
      </c>
      <c r="M344" s="1" t="s">
        <v>1364</v>
      </c>
      <c r="N344" s="1" t="s">
        <v>71</v>
      </c>
      <c r="O344" s="1" t="s">
        <v>1361</v>
      </c>
      <c r="P344" s="1" t="s">
        <v>35</v>
      </c>
      <c r="Q344" s="1" t="s">
        <v>67</v>
      </c>
      <c r="R344" s="1" t="s">
        <v>37</v>
      </c>
      <c r="S344" s="1" t="s">
        <v>38</v>
      </c>
      <c r="T344" s="1" t="str">
        <f>VLOOKUP(A344,[1]遴选品牌表!$A$3:$K$264,10,FALSE)</f>
        <v>勾选</v>
      </c>
      <c r="U344" s="1"/>
    </row>
    <row r="345" spans="1:21" x14ac:dyDescent="0.15">
      <c r="A345" s="1" t="s">
        <v>1367</v>
      </c>
      <c r="B345" s="1" t="s">
        <v>1368</v>
      </c>
      <c r="C345" s="1" t="s">
        <v>428</v>
      </c>
      <c r="D345" s="1" t="s">
        <v>1324</v>
      </c>
      <c r="E345" s="1" t="s">
        <v>1352</v>
      </c>
      <c r="F345" s="1" t="s">
        <v>1365</v>
      </c>
      <c r="G345" s="1" t="s">
        <v>1369</v>
      </c>
      <c r="H345" s="1" t="s">
        <v>72</v>
      </c>
      <c r="I345" s="1" t="s">
        <v>1370</v>
      </c>
      <c r="J345" s="1" t="s">
        <v>29</v>
      </c>
      <c r="K345" s="1" t="s">
        <v>30</v>
      </c>
      <c r="L345" s="1" t="s">
        <v>1371</v>
      </c>
      <c r="M345" s="1" t="s">
        <v>1372</v>
      </c>
      <c r="N345" s="1" t="s">
        <v>1372</v>
      </c>
      <c r="O345" s="1" t="s">
        <v>1373</v>
      </c>
      <c r="P345" s="1" t="s">
        <v>35</v>
      </c>
      <c r="Q345" s="1" t="s">
        <v>47</v>
      </c>
      <c r="R345" s="1" t="s">
        <v>37</v>
      </c>
      <c r="S345" s="1" t="s">
        <v>38</v>
      </c>
      <c r="T345" s="1" t="str">
        <f>VLOOKUP(A345,[1]遴选品牌表!$A$3:$K$264,10,FALSE)</f>
        <v>勾选</v>
      </c>
      <c r="U345" s="1"/>
    </row>
    <row r="346" spans="1:21" x14ac:dyDescent="0.15">
      <c r="A346" s="1" t="s">
        <v>1367</v>
      </c>
      <c r="B346" s="1" t="s">
        <v>1374</v>
      </c>
      <c r="C346" s="1" t="s">
        <v>428</v>
      </c>
      <c r="D346" s="1" t="s">
        <v>1324</v>
      </c>
      <c r="E346" s="1" t="s">
        <v>1352</v>
      </c>
      <c r="F346" s="1" t="s">
        <v>1365</v>
      </c>
      <c r="G346" s="1" t="s">
        <v>1369</v>
      </c>
      <c r="H346" s="1" t="s">
        <v>72</v>
      </c>
      <c r="I346" s="1" t="s">
        <v>1370</v>
      </c>
      <c r="J346" s="1" t="s">
        <v>29</v>
      </c>
      <c r="K346" s="1" t="s">
        <v>30</v>
      </c>
      <c r="L346" s="1" t="s">
        <v>1366</v>
      </c>
      <c r="M346" s="1" t="s">
        <v>1375</v>
      </c>
      <c r="N346" s="1" t="s">
        <v>1375</v>
      </c>
      <c r="O346" s="1" t="s">
        <v>1373</v>
      </c>
      <c r="P346" s="1" t="s">
        <v>35</v>
      </c>
      <c r="Q346" s="1" t="s">
        <v>47</v>
      </c>
      <c r="R346" s="1" t="s">
        <v>37</v>
      </c>
      <c r="S346" s="1" t="s">
        <v>38</v>
      </c>
      <c r="T346" s="1" t="str">
        <f>VLOOKUP(A346,[1]遴选品牌表!$A$3:$K$264,10,FALSE)</f>
        <v>勾选</v>
      </c>
      <c r="U346" s="1"/>
    </row>
    <row r="347" spans="1:21" x14ac:dyDescent="0.15">
      <c r="A347" s="1" t="s">
        <v>1376</v>
      </c>
      <c r="B347" s="1" t="s">
        <v>1377</v>
      </c>
      <c r="C347" s="1" t="s">
        <v>428</v>
      </c>
      <c r="D347" s="1" t="s">
        <v>1324</v>
      </c>
      <c r="E347" s="1" t="s">
        <v>1352</v>
      </c>
      <c r="F347" s="1" t="s">
        <v>1378</v>
      </c>
      <c r="G347" s="1" t="s">
        <v>1379</v>
      </c>
      <c r="H347" s="1" t="s">
        <v>321</v>
      </c>
      <c r="I347" s="1" t="s">
        <v>1380</v>
      </c>
      <c r="J347" s="1" t="s">
        <v>51</v>
      </c>
      <c r="K347" s="1" t="s">
        <v>30</v>
      </c>
      <c r="L347" s="1" t="s">
        <v>1381</v>
      </c>
      <c r="M347" s="1" t="s">
        <v>1382</v>
      </c>
      <c r="N347" s="1" t="s">
        <v>1382</v>
      </c>
      <c r="O347" s="1" t="s">
        <v>1383</v>
      </c>
      <c r="P347" s="1" t="s">
        <v>35</v>
      </c>
      <c r="Q347" s="1" t="s">
        <v>47</v>
      </c>
      <c r="R347" s="1" t="s">
        <v>37</v>
      </c>
      <c r="S347" s="1" t="s">
        <v>38</v>
      </c>
      <c r="T347" s="1" t="str">
        <f>VLOOKUP(A347,[1]遴选品牌表!$A$3:$K$264,10,FALSE)</f>
        <v>勾选</v>
      </c>
      <c r="U347" s="1"/>
    </row>
    <row r="348" spans="1:21" x14ac:dyDescent="0.15">
      <c r="A348" s="1" t="s">
        <v>1376</v>
      </c>
      <c r="B348" s="1" t="s">
        <v>1384</v>
      </c>
      <c r="C348" s="1" t="s">
        <v>428</v>
      </c>
      <c r="D348" s="1" t="s">
        <v>1324</v>
      </c>
      <c r="E348" s="1" t="s">
        <v>1352</v>
      </c>
      <c r="F348" s="1" t="s">
        <v>1378</v>
      </c>
      <c r="G348" s="1" t="s">
        <v>1379</v>
      </c>
      <c r="H348" s="1" t="s">
        <v>321</v>
      </c>
      <c r="I348" s="1" t="s">
        <v>1380</v>
      </c>
      <c r="J348" s="1" t="s">
        <v>51</v>
      </c>
      <c r="K348" s="1" t="s">
        <v>30</v>
      </c>
      <c r="L348" s="1" t="s">
        <v>1385</v>
      </c>
      <c r="M348" s="1" t="s">
        <v>1386</v>
      </c>
      <c r="N348" s="1" t="s">
        <v>1386</v>
      </c>
      <c r="O348" s="1" t="s">
        <v>1383</v>
      </c>
      <c r="P348" s="1" t="s">
        <v>35</v>
      </c>
      <c r="Q348" s="1" t="s">
        <v>47</v>
      </c>
      <c r="R348" s="1" t="s">
        <v>37</v>
      </c>
      <c r="S348" s="1" t="s">
        <v>38</v>
      </c>
      <c r="T348" s="1" t="str">
        <f>VLOOKUP(A348,[1]遴选品牌表!$A$3:$K$264,10,FALSE)</f>
        <v>勾选</v>
      </c>
      <c r="U348" s="1"/>
    </row>
    <row r="349" spans="1:21" x14ac:dyDescent="0.15">
      <c r="A349" s="1" t="s">
        <v>1376</v>
      </c>
      <c r="B349" s="1" t="s">
        <v>1387</v>
      </c>
      <c r="C349" s="1" t="s">
        <v>428</v>
      </c>
      <c r="D349" s="1" t="s">
        <v>1324</v>
      </c>
      <c r="E349" s="1" t="s">
        <v>1352</v>
      </c>
      <c r="F349" s="1" t="s">
        <v>1378</v>
      </c>
      <c r="G349" s="1" t="s">
        <v>1379</v>
      </c>
      <c r="H349" s="1" t="s">
        <v>321</v>
      </c>
      <c r="I349" s="1" t="s">
        <v>1380</v>
      </c>
      <c r="J349" s="1" t="s">
        <v>51</v>
      </c>
      <c r="K349" s="1" t="s">
        <v>30</v>
      </c>
      <c r="L349" s="1" t="s">
        <v>1388</v>
      </c>
      <c r="M349" s="1" t="s">
        <v>1389</v>
      </c>
      <c r="N349" s="1" t="s">
        <v>1389</v>
      </c>
      <c r="O349" s="1" t="s">
        <v>1383</v>
      </c>
      <c r="P349" s="1" t="s">
        <v>35</v>
      </c>
      <c r="Q349" s="1" t="s">
        <v>47</v>
      </c>
      <c r="R349" s="1" t="s">
        <v>37</v>
      </c>
      <c r="S349" s="1" t="s">
        <v>38</v>
      </c>
      <c r="T349" s="1" t="str">
        <f>VLOOKUP(A349,[1]遴选品牌表!$A$3:$K$264,10,FALSE)</f>
        <v>勾选</v>
      </c>
      <c r="U349" s="1"/>
    </row>
    <row r="350" spans="1:21" x14ac:dyDescent="0.15">
      <c r="A350" s="1" t="s">
        <v>1393</v>
      </c>
      <c r="B350" s="1" t="s">
        <v>1394</v>
      </c>
      <c r="C350" s="1" t="s">
        <v>1390</v>
      </c>
      <c r="D350" s="1" t="s">
        <v>1391</v>
      </c>
      <c r="E350" s="1" t="s">
        <v>1392</v>
      </c>
      <c r="F350" s="1" t="s">
        <v>1395</v>
      </c>
      <c r="G350" s="1" t="s">
        <v>1396</v>
      </c>
      <c r="H350" s="1" t="s">
        <v>49</v>
      </c>
      <c r="I350" s="1" t="s">
        <v>1397</v>
      </c>
      <c r="J350" s="1" t="s">
        <v>29</v>
      </c>
      <c r="K350" s="1" t="s">
        <v>30</v>
      </c>
      <c r="L350" s="1" t="s">
        <v>53</v>
      </c>
      <c r="M350" s="1" t="s">
        <v>1189</v>
      </c>
      <c r="N350" s="1" t="s">
        <v>1398</v>
      </c>
      <c r="O350" s="1" t="s">
        <v>1399</v>
      </c>
      <c r="P350" s="1" t="s">
        <v>35</v>
      </c>
      <c r="Q350" s="1" t="s">
        <v>47</v>
      </c>
      <c r="R350" s="1" t="s">
        <v>37</v>
      </c>
      <c r="S350" s="1" t="s">
        <v>38</v>
      </c>
      <c r="T350" s="1" t="str">
        <f>VLOOKUP(A350,[1]遴选品牌表!$A$3:$K$264,10,FALSE)</f>
        <v>勾选</v>
      </c>
      <c r="U350" s="1"/>
    </row>
    <row r="351" spans="1:21" x14ac:dyDescent="0.15">
      <c r="A351" s="1" t="s">
        <v>1393</v>
      </c>
      <c r="B351" s="1" t="s">
        <v>1400</v>
      </c>
      <c r="C351" s="1" t="s">
        <v>1390</v>
      </c>
      <c r="D351" s="1" t="s">
        <v>1391</v>
      </c>
      <c r="E351" s="1" t="s">
        <v>1392</v>
      </c>
      <c r="F351" s="1" t="s">
        <v>1395</v>
      </c>
      <c r="G351" s="1" t="s">
        <v>1396</v>
      </c>
      <c r="H351" s="1" t="s">
        <v>49</v>
      </c>
      <c r="I351" s="1" t="s">
        <v>1397</v>
      </c>
      <c r="J351" s="1" t="s">
        <v>29</v>
      </c>
      <c r="K351" s="1" t="s">
        <v>30</v>
      </c>
      <c r="L351" s="1" t="s">
        <v>53</v>
      </c>
      <c r="M351" s="1" t="s">
        <v>1196</v>
      </c>
      <c r="N351" s="1" t="s">
        <v>1398</v>
      </c>
      <c r="O351" s="1" t="s">
        <v>1399</v>
      </c>
      <c r="P351" s="1" t="s">
        <v>35</v>
      </c>
      <c r="Q351" s="1" t="s">
        <v>47</v>
      </c>
      <c r="R351" s="1" t="s">
        <v>37</v>
      </c>
      <c r="S351" s="1" t="s">
        <v>38</v>
      </c>
      <c r="T351" s="1" t="str">
        <f>VLOOKUP(A351,[1]遴选品牌表!$A$3:$K$264,10,FALSE)</f>
        <v>勾选</v>
      </c>
      <c r="U351" s="1"/>
    </row>
    <row r="352" spans="1:21" x14ac:dyDescent="0.15">
      <c r="A352" s="1" t="s">
        <v>1402</v>
      </c>
      <c r="B352" s="1" t="s">
        <v>1403</v>
      </c>
      <c r="C352" s="1" t="s">
        <v>126</v>
      </c>
      <c r="D352" s="1" t="s">
        <v>1401</v>
      </c>
      <c r="E352" s="1" t="s">
        <v>1401</v>
      </c>
      <c r="F352" s="1" t="s">
        <v>1404</v>
      </c>
      <c r="G352" s="1" t="s">
        <v>1405</v>
      </c>
      <c r="H352" s="1" t="s">
        <v>1353</v>
      </c>
      <c r="I352" s="1" t="s">
        <v>1406</v>
      </c>
      <c r="J352" s="1" t="s">
        <v>29</v>
      </c>
      <c r="K352" s="1" t="s">
        <v>30</v>
      </c>
      <c r="L352" s="1" t="s">
        <v>1407</v>
      </c>
      <c r="M352" s="1" t="s">
        <v>1408</v>
      </c>
      <c r="N352" s="1" t="s">
        <v>1409</v>
      </c>
      <c r="O352" s="1" t="s">
        <v>1410</v>
      </c>
      <c r="P352" s="1" t="s">
        <v>35</v>
      </c>
      <c r="Q352" s="1" t="s">
        <v>47</v>
      </c>
      <c r="R352" s="1" t="s">
        <v>37</v>
      </c>
      <c r="S352" s="1" t="s">
        <v>38</v>
      </c>
      <c r="T352" s="1" t="str">
        <f>VLOOKUP(A352,[1]遴选品牌表!$A$3:$K$264,10,FALSE)</f>
        <v>勾选</v>
      </c>
      <c r="U352" s="1"/>
    </row>
    <row r="353" spans="1:21" x14ac:dyDescent="0.15">
      <c r="A353" s="1" t="s">
        <v>1402</v>
      </c>
      <c r="B353" s="1" t="s">
        <v>1411</v>
      </c>
      <c r="C353" s="1" t="s">
        <v>126</v>
      </c>
      <c r="D353" s="1" t="s">
        <v>1401</v>
      </c>
      <c r="E353" s="1" t="s">
        <v>1401</v>
      </c>
      <c r="F353" s="1" t="s">
        <v>1404</v>
      </c>
      <c r="G353" s="1" t="s">
        <v>1405</v>
      </c>
      <c r="H353" s="1" t="s">
        <v>1353</v>
      </c>
      <c r="I353" s="1" t="s">
        <v>1406</v>
      </c>
      <c r="J353" s="1" t="s">
        <v>29</v>
      </c>
      <c r="K353" s="1" t="s">
        <v>30</v>
      </c>
      <c r="L353" s="1" t="s">
        <v>1412</v>
      </c>
      <c r="M353" s="1" t="s">
        <v>1413</v>
      </c>
      <c r="N353" s="1" t="s">
        <v>1414</v>
      </c>
      <c r="O353" s="1" t="s">
        <v>1410</v>
      </c>
      <c r="P353" s="1" t="s">
        <v>35</v>
      </c>
      <c r="Q353" s="1" t="s">
        <v>47</v>
      </c>
      <c r="R353" s="1" t="s">
        <v>37</v>
      </c>
      <c r="S353" s="1" t="s">
        <v>38</v>
      </c>
      <c r="T353" s="1" t="str">
        <f>VLOOKUP(A353,[1]遴选品牌表!$A$3:$K$264,10,FALSE)</f>
        <v>勾选</v>
      </c>
      <c r="U353" s="1"/>
    </row>
    <row r="354" spans="1:21" x14ac:dyDescent="0.15">
      <c r="A354" s="1" t="s">
        <v>1402</v>
      </c>
      <c r="B354" s="1" t="s">
        <v>1415</v>
      </c>
      <c r="C354" s="1" t="s">
        <v>126</v>
      </c>
      <c r="D354" s="1" t="s">
        <v>1401</v>
      </c>
      <c r="E354" s="1" t="s">
        <v>1401</v>
      </c>
      <c r="F354" s="1" t="s">
        <v>1404</v>
      </c>
      <c r="G354" s="1" t="s">
        <v>1405</v>
      </c>
      <c r="H354" s="1" t="s">
        <v>1353</v>
      </c>
      <c r="I354" s="1" t="s">
        <v>1406</v>
      </c>
      <c r="J354" s="1" t="s">
        <v>29</v>
      </c>
      <c r="K354" s="1" t="s">
        <v>30</v>
      </c>
      <c r="L354" s="1" t="s">
        <v>1416</v>
      </c>
      <c r="M354" s="1" t="s">
        <v>1417</v>
      </c>
      <c r="N354" s="1" t="s">
        <v>1418</v>
      </c>
      <c r="O354" s="1" t="s">
        <v>1410</v>
      </c>
      <c r="P354" s="1" t="s">
        <v>35</v>
      </c>
      <c r="Q354" s="1" t="s">
        <v>47</v>
      </c>
      <c r="R354" s="1" t="s">
        <v>37</v>
      </c>
      <c r="S354" s="1" t="s">
        <v>38</v>
      </c>
      <c r="T354" s="1" t="str">
        <f>VLOOKUP(A354,[1]遴选品牌表!$A$3:$K$264,10,FALSE)</f>
        <v>勾选</v>
      </c>
      <c r="U354" s="1"/>
    </row>
    <row r="355" spans="1:21" x14ac:dyDescent="0.15">
      <c r="A355" s="1" t="s">
        <v>1402</v>
      </c>
      <c r="B355" s="1" t="s">
        <v>1419</v>
      </c>
      <c r="C355" s="1" t="s">
        <v>126</v>
      </c>
      <c r="D355" s="1" t="s">
        <v>1401</v>
      </c>
      <c r="E355" s="1" t="s">
        <v>1401</v>
      </c>
      <c r="F355" s="1" t="s">
        <v>1404</v>
      </c>
      <c r="G355" s="1" t="s">
        <v>1405</v>
      </c>
      <c r="H355" s="1" t="s">
        <v>1353</v>
      </c>
      <c r="I355" s="1" t="s">
        <v>1406</v>
      </c>
      <c r="J355" s="1" t="s">
        <v>29</v>
      </c>
      <c r="K355" s="1" t="s">
        <v>30</v>
      </c>
      <c r="L355" s="1" t="s">
        <v>1420</v>
      </c>
      <c r="M355" s="1" t="s">
        <v>1421</v>
      </c>
      <c r="N355" s="1" t="s">
        <v>1422</v>
      </c>
      <c r="O355" s="1" t="s">
        <v>1410</v>
      </c>
      <c r="P355" s="1" t="s">
        <v>35</v>
      </c>
      <c r="Q355" s="1" t="s">
        <v>47</v>
      </c>
      <c r="R355" s="1" t="s">
        <v>37</v>
      </c>
      <c r="S355" s="1" t="s">
        <v>38</v>
      </c>
      <c r="T355" s="1" t="str">
        <f>VLOOKUP(A355,[1]遴选品牌表!$A$3:$K$264,10,FALSE)</f>
        <v>勾选</v>
      </c>
      <c r="U355" s="1"/>
    </row>
    <row r="356" spans="1:21" x14ac:dyDescent="0.15">
      <c r="A356" s="1" t="s">
        <v>1402</v>
      </c>
      <c r="B356" s="1" t="s">
        <v>1423</v>
      </c>
      <c r="C356" s="1" t="s">
        <v>126</v>
      </c>
      <c r="D356" s="1" t="s">
        <v>1401</v>
      </c>
      <c r="E356" s="1" t="s">
        <v>1401</v>
      </c>
      <c r="F356" s="1" t="s">
        <v>1404</v>
      </c>
      <c r="G356" s="1" t="s">
        <v>1405</v>
      </c>
      <c r="H356" s="1" t="s">
        <v>1353</v>
      </c>
      <c r="I356" s="1" t="s">
        <v>1406</v>
      </c>
      <c r="J356" s="1" t="s">
        <v>29</v>
      </c>
      <c r="K356" s="1" t="s">
        <v>30</v>
      </c>
      <c r="L356" s="1" t="s">
        <v>1424</v>
      </c>
      <c r="M356" s="1" t="s">
        <v>1425</v>
      </c>
      <c r="N356" s="1" t="s">
        <v>1426</v>
      </c>
      <c r="O356" s="1" t="s">
        <v>1410</v>
      </c>
      <c r="P356" s="1" t="s">
        <v>35</v>
      </c>
      <c r="Q356" s="1" t="s">
        <v>47</v>
      </c>
      <c r="R356" s="1" t="s">
        <v>37</v>
      </c>
      <c r="S356" s="1" t="s">
        <v>38</v>
      </c>
      <c r="T356" s="1" t="str">
        <f>VLOOKUP(A356,[1]遴选品牌表!$A$3:$K$264,10,FALSE)</f>
        <v>勾选</v>
      </c>
      <c r="U356" s="1"/>
    </row>
    <row r="357" spans="1:21" x14ac:dyDescent="0.15">
      <c r="A357" s="1" t="s">
        <v>1402</v>
      </c>
      <c r="B357" s="1" t="s">
        <v>1427</v>
      </c>
      <c r="C357" s="1" t="s">
        <v>126</v>
      </c>
      <c r="D357" s="1" t="s">
        <v>1401</v>
      </c>
      <c r="E357" s="1" t="s">
        <v>1401</v>
      </c>
      <c r="F357" s="1" t="s">
        <v>1404</v>
      </c>
      <c r="G357" s="1" t="s">
        <v>1405</v>
      </c>
      <c r="H357" s="1" t="s">
        <v>1353</v>
      </c>
      <c r="I357" s="1" t="s">
        <v>1406</v>
      </c>
      <c r="J357" s="1" t="s">
        <v>29</v>
      </c>
      <c r="K357" s="1" t="s">
        <v>30</v>
      </c>
      <c r="L357" s="1" t="s">
        <v>1428</v>
      </c>
      <c r="M357" s="1" t="s">
        <v>1429</v>
      </c>
      <c r="N357" s="1" t="s">
        <v>1430</v>
      </c>
      <c r="O357" s="1" t="s">
        <v>1410</v>
      </c>
      <c r="P357" s="1" t="s">
        <v>35</v>
      </c>
      <c r="Q357" s="1" t="s">
        <v>47</v>
      </c>
      <c r="R357" s="1" t="s">
        <v>37</v>
      </c>
      <c r="S357" s="1" t="s">
        <v>38</v>
      </c>
      <c r="T357" s="1" t="str">
        <f>VLOOKUP(A357,[1]遴选品牌表!$A$3:$K$264,10,FALSE)</f>
        <v>勾选</v>
      </c>
      <c r="U357" s="1"/>
    </row>
    <row r="358" spans="1:21" x14ac:dyDescent="0.15">
      <c r="A358" s="1" t="s">
        <v>1402</v>
      </c>
      <c r="B358" s="1" t="s">
        <v>1431</v>
      </c>
      <c r="C358" s="1" t="s">
        <v>126</v>
      </c>
      <c r="D358" s="1" t="s">
        <v>1401</v>
      </c>
      <c r="E358" s="1" t="s">
        <v>1401</v>
      </c>
      <c r="F358" s="1" t="s">
        <v>1404</v>
      </c>
      <c r="G358" s="1" t="s">
        <v>1405</v>
      </c>
      <c r="H358" s="1" t="s">
        <v>1353</v>
      </c>
      <c r="I358" s="1" t="s">
        <v>1406</v>
      </c>
      <c r="J358" s="1" t="s">
        <v>29</v>
      </c>
      <c r="K358" s="1" t="s">
        <v>30</v>
      </c>
      <c r="L358" s="1" t="s">
        <v>1432</v>
      </c>
      <c r="M358" s="1" t="s">
        <v>1433</v>
      </c>
      <c r="N358" s="1" t="s">
        <v>1434</v>
      </c>
      <c r="O358" s="1" t="s">
        <v>1410</v>
      </c>
      <c r="P358" s="1" t="s">
        <v>35</v>
      </c>
      <c r="Q358" s="1" t="s">
        <v>47</v>
      </c>
      <c r="R358" s="1" t="s">
        <v>37</v>
      </c>
      <c r="S358" s="1" t="s">
        <v>38</v>
      </c>
      <c r="T358" s="1" t="str">
        <f>VLOOKUP(A358,[1]遴选品牌表!$A$3:$K$264,10,FALSE)</f>
        <v>勾选</v>
      </c>
      <c r="U358" s="1"/>
    </row>
    <row r="359" spans="1:21" x14ac:dyDescent="0.15">
      <c r="A359" s="1" t="s">
        <v>1402</v>
      </c>
      <c r="B359" s="1" t="s">
        <v>1435</v>
      </c>
      <c r="C359" s="1" t="s">
        <v>126</v>
      </c>
      <c r="D359" s="1" t="s">
        <v>1401</v>
      </c>
      <c r="E359" s="1" t="s">
        <v>1401</v>
      </c>
      <c r="F359" s="1" t="s">
        <v>1404</v>
      </c>
      <c r="G359" s="1" t="s">
        <v>1405</v>
      </c>
      <c r="H359" s="1" t="s">
        <v>1353</v>
      </c>
      <c r="I359" s="1" t="s">
        <v>1406</v>
      </c>
      <c r="J359" s="1" t="s">
        <v>29</v>
      </c>
      <c r="K359" s="1" t="s">
        <v>30</v>
      </c>
      <c r="L359" s="1" t="s">
        <v>1428</v>
      </c>
      <c r="M359" s="1" t="s">
        <v>1436</v>
      </c>
      <c r="N359" s="1" t="s">
        <v>1437</v>
      </c>
      <c r="O359" s="1" t="s">
        <v>1410</v>
      </c>
      <c r="P359" s="1" t="s">
        <v>35</v>
      </c>
      <c r="Q359" s="1" t="s">
        <v>47</v>
      </c>
      <c r="R359" s="1" t="s">
        <v>37</v>
      </c>
      <c r="S359" s="1" t="s">
        <v>38</v>
      </c>
      <c r="T359" s="1" t="str">
        <f>VLOOKUP(A359,[1]遴选品牌表!$A$3:$K$264,10,FALSE)</f>
        <v>勾选</v>
      </c>
      <c r="U359" s="1"/>
    </row>
    <row r="360" spans="1:21" x14ac:dyDescent="0.15">
      <c r="A360" s="1" t="s">
        <v>1402</v>
      </c>
      <c r="B360" s="1" t="s">
        <v>1438</v>
      </c>
      <c r="C360" s="1" t="s">
        <v>126</v>
      </c>
      <c r="D360" s="1" t="s">
        <v>1401</v>
      </c>
      <c r="E360" s="1" t="s">
        <v>1401</v>
      </c>
      <c r="F360" s="1" t="s">
        <v>1404</v>
      </c>
      <c r="G360" s="1" t="s">
        <v>1405</v>
      </c>
      <c r="H360" s="1" t="s">
        <v>1353</v>
      </c>
      <c r="I360" s="1" t="s">
        <v>1406</v>
      </c>
      <c r="J360" s="1" t="s">
        <v>29</v>
      </c>
      <c r="K360" s="1" t="s">
        <v>30</v>
      </c>
      <c r="L360" s="1" t="s">
        <v>1439</v>
      </c>
      <c r="M360" s="1" t="s">
        <v>1440</v>
      </c>
      <c r="N360" s="1" t="s">
        <v>1441</v>
      </c>
      <c r="O360" s="1" t="s">
        <v>1410</v>
      </c>
      <c r="P360" s="1" t="s">
        <v>35</v>
      </c>
      <c r="Q360" s="1" t="s">
        <v>47</v>
      </c>
      <c r="R360" s="1" t="s">
        <v>37</v>
      </c>
      <c r="S360" s="1" t="s">
        <v>38</v>
      </c>
      <c r="T360" s="1" t="str">
        <f>VLOOKUP(A360,[1]遴选品牌表!$A$3:$K$264,10,FALSE)</f>
        <v>勾选</v>
      </c>
      <c r="U360" s="1"/>
    </row>
    <row r="361" spans="1:21" x14ac:dyDescent="0.15">
      <c r="A361" s="1" t="s">
        <v>1402</v>
      </c>
      <c r="B361" s="1" t="s">
        <v>1442</v>
      </c>
      <c r="C361" s="1" t="s">
        <v>126</v>
      </c>
      <c r="D361" s="1" t="s">
        <v>1401</v>
      </c>
      <c r="E361" s="1" t="s">
        <v>1401</v>
      </c>
      <c r="F361" s="1" t="s">
        <v>1404</v>
      </c>
      <c r="G361" s="1" t="s">
        <v>1405</v>
      </c>
      <c r="H361" s="1" t="s">
        <v>1353</v>
      </c>
      <c r="I361" s="1" t="s">
        <v>1406</v>
      </c>
      <c r="J361" s="1" t="s">
        <v>29</v>
      </c>
      <c r="K361" s="1" t="s">
        <v>30</v>
      </c>
      <c r="L361" s="1" t="s">
        <v>1443</v>
      </c>
      <c r="M361" s="1" t="s">
        <v>1444</v>
      </c>
      <c r="N361" s="1" t="s">
        <v>1445</v>
      </c>
      <c r="O361" s="1" t="s">
        <v>1410</v>
      </c>
      <c r="P361" s="1" t="s">
        <v>35</v>
      </c>
      <c r="Q361" s="1" t="s">
        <v>47</v>
      </c>
      <c r="R361" s="1" t="s">
        <v>37</v>
      </c>
      <c r="S361" s="1" t="s">
        <v>38</v>
      </c>
      <c r="T361" s="1" t="str">
        <f>VLOOKUP(A361,[1]遴选品牌表!$A$3:$K$264,10,FALSE)</f>
        <v>勾选</v>
      </c>
      <c r="U361" s="1"/>
    </row>
    <row r="362" spans="1:21" x14ac:dyDescent="0.15">
      <c r="A362" s="1" t="s">
        <v>1446</v>
      </c>
      <c r="B362" s="1" t="s">
        <v>1447</v>
      </c>
      <c r="C362" s="1" t="s">
        <v>126</v>
      </c>
      <c r="D362" s="1" t="s">
        <v>1401</v>
      </c>
      <c r="E362" s="1" t="s">
        <v>1401</v>
      </c>
      <c r="F362" s="1" t="s">
        <v>1448</v>
      </c>
      <c r="G362" s="1" t="s">
        <v>1449</v>
      </c>
      <c r="H362" s="1" t="s">
        <v>1353</v>
      </c>
      <c r="I362" s="1" t="s">
        <v>1450</v>
      </c>
      <c r="J362" s="1" t="s">
        <v>51</v>
      </c>
      <c r="K362" s="1" t="s">
        <v>30</v>
      </c>
      <c r="L362" s="1" t="s">
        <v>1451</v>
      </c>
      <c r="M362" s="1" t="s">
        <v>1452</v>
      </c>
      <c r="N362" s="1" t="s">
        <v>1453</v>
      </c>
      <c r="O362" s="1" t="s">
        <v>1454</v>
      </c>
      <c r="P362" s="1" t="s">
        <v>35</v>
      </c>
      <c r="Q362" s="1" t="s">
        <v>47</v>
      </c>
      <c r="R362" s="1" t="s">
        <v>37</v>
      </c>
      <c r="S362" s="1" t="s">
        <v>38</v>
      </c>
      <c r="T362" s="1" t="str">
        <f>VLOOKUP(A362,[1]遴选品牌表!$A$3:$K$264,10,FALSE)</f>
        <v>勾选</v>
      </c>
      <c r="U362" s="1"/>
    </row>
    <row r="363" spans="1:21" x14ac:dyDescent="0.15">
      <c r="A363" s="1" t="s">
        <v>1446</v>
      </c>
      <c r="B363" s="1" t="s">
        <v>1455</v>
      </c>
      <c r="C363" s="1" t="s">
        <v>126</v>
      </c>
      <c r="D363" s="1" t="s">
        <v>1401</v>
      </c>
      <c r="E363" s="1" t="s">
        <v>1401</v>
      </c>
      <c r="F363" s="1" t="s">
        <v>1448</v>
      </c>
      <c r="G363" s="1" t="s">
        <v>1449</v>
      </c>
      <c r="H363" s="1" t="s">
        <v>1353</v>
      </c>
      <c r="I363" s="1" t="s">
        <v>1450</v>
      </c>
      <c r="J363" s="1" t="s">
        <v>51</v>
      </c>
      <c r="K363" s="1" t="s">
        <v>30</v>
      </c>
      <c r="L363" s="1" t="s">
        <v>1456</v>
      </c>
      <c r="M363" s="1" t="s">
        <v>1457</v>
      </c>
      <c r="N363" s="1" t="s">
        <v>1458</v>
      </c>
      <c r="O363" s="1" t="s">
        <v>1454</v>
      </c>
      <c r="P363" s="1" t="s">
        <v>35</v>
      </c>
      <c r="Q363" s="1" t="s">
        <v>47</v>
      </c>
      <c r="R363" s="1" t="s">
        <v>37</v>
      </c>
      <c r="S363" s="1" t="s">
        <v>38</v>
      </c>
      <c r="T363" s="1" t="str">
        <f>VLOOKUP(A363,[1]遴选品牌表!$A$3:$K$264,10,FALSE)</f>
        <v>勾选</v>
      </c>
      <c r="U363" s="1"/>
    </row>
  </sheetData>
  <autoFilter ref="A1:U363"/>
  <phoneticPr fontId="2" type="noConversion"/>
  <pageMargins left="0.23622047244094491" right="0.27559055118110237" top="0.59055118110236227" bottom="0.62992125984251968"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遴选目录产品明细</vt:lpstr>
      <vt:lpstr>遴选目录产品明细!Print_Titles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蔡世奇</dc:creator>
  <cp:lastModifiedBy>采购中心</cp:lastModifiedBy>
  <dcterms:created xsi:type="dcterms:W3CDTF">2015-06-05T18:19:34Z</dcterms:created>
  <dcterms:modified xsi:type="dcterms:W3CDTF">2022-06-21T05:40:42Z</dcterms:modified>
</cp:coreProperties>
</file>